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ink/ink1.xml" ContentType="application/inkml+xml"/>
  <Override PartName="/xl/ink/ink2.xml" ContentType="application/inkml+xml"/>
  <Override PartName="/xl/ink/ink3.xml" ContentType="application/inkml+xml"/>
  <Override PartName="/xl/ink/ink4.xml" ContentType="application/inkml+xml"/>
  <Override PartName="/xl/ink/ink5.xml" ContentType="application/inkml+xml"/>
  <Override PartName="/xl/ink/ink6.xml" ContentType="application/inkml+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ink/ink7.xml" ContentType="application/inkml+xml"/>
  <Override PartName="/xl/ink/ink8.xml" ContentType="application/inkml+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ormacreedon\Documents\Zendesk Tickets\Z 55869\"/>
    </mc:Choice>
  </mc:AlternateContent>
  <bookViews>
    <workbookView xWindow="0" yWindow="0" windowWidth="28800" windowHeight="12300" firstSheet="1" activeTab="1"/>
  </bookViews>
  <sheets>
    <sheet name="what is a DPIA" sheetId="4" state="hidden" r:id="rId1"/>
    <sheet name="DPIA Screening &amp; Recording Tool" sheetId="9" r:id="rId2"/>
    <sheet name="Self Assessment Tool" sheetId="10" r:id="rId3"/>
    <sheet name="Definitions" sheetId="2" r:id="rId4"/>
    <sheet name="ICO uk screening" sheetId="6" state="hidden" r:id="rId5"/>
    <sheet name="Original questions" sheetId="5" state="hidden" r:id="rId6"/>
    <sheet name="Dropdown Lists" sheetId="8" state="hidden" r:id="rId7"/>
  </sheets>
  <definedNames>
    <definedName name="_ftn1" localSheetId="1">'DPIA Screening &amp; Recording Tool'!#REF!</definedName>
    <definedName name="_ftnref1" localSheetId="1">'DPIA Screening &amp; Recording Tool'!$C$15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2" i="9" l="1"/>
  <c r="E56" i="9"/>
  <c r="E54" i="9"/>
  <c r="E42" i="9"/>
  <c r="E55" i="9"/>
  <c r="E75" i="9" l="1"/>
  <c r="E73" i="9"/>
  <c r="E71" i="9"/>
  <c r="E69" i="9"/>
  <c r="E66" i="9"/>
  <c r="E64" i="9"/>
  <c r="E62" i="9"/>
  <c r="E60" i="9"/>
  <c r="E58" i="9"/>
  <c r="D83" i="9" l="1"/>
  <c r="D82" i="9"/>
  <c r="C89" i="9" s="1"/>
  <c r="D81" i="9"/>
  <c r="E43" i="9"/>
</calcChain>
</file>

<file path=xl/sharedStrings.xml><?xml version="1.0" encoding="utf-8"?>
<sst xmlns="http://schemas.openxmlformats.org/spreadsheetml/2006/main" count="289" uniqueCount="251">
  <si>
    <t>YES</t>
  </si>
  <si>
    <t>NO</t>
  </si>
  <si>
    <r>
      <rPr>
        <b/>
        <sz val="9"/>
        <rFont val="Calibri"/>
        <family val="2"/>
        <scheme val="minor"/>
      </rPr>
      <t>Example 1</t>
    </r>
    <r>
      <rPr>
        <sz val="9"/>
        <rFont val="Calibri"/>
        <family val="2"/>
        <scheme val="minor"/>
      </rPr>
      <t>: Cancer research that classifies individuals into different groups (High risk of getting cancer; Low risk of getting cancer) on the basis of their personality, behaviour, interests and habits</t>
    </r>
  </si>
  <si>
    <r>
      <rPr>
        <b/>
        <sz val="9"/>
        <rFont val="Calibri"/>
        <family val="2"/>
        <scheme val="minor"/>
      </rPr>
      <t>Example 2</t>
    </r>
    <r>
      <rPr>
        <sz val="9"/>
        <rFont val="Calibri"/>
        <family val="2"/>
        <scheme val="minor"/>
      </rPr>
      <t>: A biotechnology company offering genetic tests directly to consumers in order to assess and predict the disease/health risks.</t>
    </r>
  </si>
  <si>
    <t>Does your research involve the systematic monitoring of individuals?</t>
  </si>
  <si>
    <r>
      <rPr>
        <b/>
        <sz val="9"/>
        <rFont val="Calibri"/>
        <family val="2"/>
        <scheme val="minor"/>
      </rPr>
      <t>Example 1</t>
    </r>
    <r>
      <rPr>
        <sz val="9"/>
        <rFont val="Calibri"/>
        <family val="2"/>
        <scheme val="minor"/>
      </rPr>
      <t>: Research into a global pandemic that involves collecting location data of individuals through a mobile phone application.</t>
    </r>
  </si>
  <si>
    <r>
      <rPr>
        <b/>
        <sz val="9"/>
        <rFont val="Calibri"/>
        <family val="2"/>
        <scheme val="minor"/>
      </rPr>
      <t>Example 2</t>
    </r>
    <r>
      <rPr>
        <sz val="9"/>
        <rFont val="Calibri"/>
        <family val="2"/>
        <scheme val="minor"/>
      </rPr>
      <t>: Research that involved the monitoring of wellness, fitness and health data via wearable devices</t>
    </r>
  </si>
  <si>
    <t>Ensure that adequate security measures are in place to protect personal data and identification keys</t>
  </si>
  <si>
    <t>Section A - Self Assessment</t>
  </si>
  <si>
    <t>SB comments</t>
  </si>
  <si>
    <t>1 (a)</t>
  </si>
  <si>
    <t>From your own assessment of your research project, do you believe that the project poses a high risk to the individuals involved?</t>
  </si>
  <si>
    <t>1 (b)</t>
  </si>
  <si>
    <t>Justify your answer above:</t>
  </si>
  <si>
    <t>2 (a)</t>
  </si>
  <si>
    <t xml:space="preserve">Is the data fully anonymised? Fully anonymised means that nobody, including the researchers, will able to identify the individuals either from the database on its own or with other information. </t>
  </si>
  <si>
    <t>2 (b)</t>
  </si>
  <si>
    <t xml:space="preserve">Is the data pseudonymised but you/your institution does not hold the identification key (code list)? </t>
  </si>
  <si>
    <t xml:space="preserve">Is your institution the data controller for this project? i.e. Will you decide ‘why’ and ‘how’ the personal data should be used Processed? If you answer No, it is not your responsibility you are not required to complete the DPIA and continue the questionanire. </t>
  </si>
  <si>
    <t>Would the data subject be surprised if their data collected for healthcare purposes is to be used in this research project?</t>
  </si>
  <si>
    <t>E.g. Healthcare data being re-used for research, or new research project reusing data from old research project?</t>
  </si>
  <si>
    <t>Section B - Article 29 Working Party Questions</t>
  </si>
  <si>
    <t xml:space="preserve">Article 29 Working Party Wording DPIA </t>
  </si>
  <si>
    <t>References</t>
  </si>
  <si>
    <t>Evaluation or scoring</t>
  </si>
  <si>
    <t>Article 29 Working Party - Guidelines on DPIA and determining whether processing is likely to result in a high risk for the purposes of regulation 2016/679</t>
  </si>
  <si>
    <t xml:space="preserve">Guidelines on Automated individual decision-making and Profiling for the purposes of Regulation 2016/679
</t>
  </si>
  <si>
    <t>Automated-decision making with legal or similar significant effect</t>
  </si>
  <si>
    <t>Article 29 Working Party - Guidelines on DPIA and determining whether processing is likely to result in a high risk for the purposes of regulation 2016/680</t>
  </si>
  <si>
    <t>re-think if there is a real healthcare example:</t>
  </si>
  <si>
    <t>Does your research involve making decisions about individuals that would have a significant effect on the individuals, without the involvement of a human being?</t>
  </si>
  <si>
    <t>is there automated triaging - where not all info given to clinician?</t>
  </si>
  <si>
    <t>automated assisted decision-making where a clinician has the ultimate decision does not count</t>
  </si>
  <si>
    <t>Systematic monitoring</t>
  </si>
  <si>
    <t>Article 29 Working Party - Guidelines on DPIA and determining whether processing is likely to result in a high risk for the purposes of regulation 2016/681</t>
  </si>
  <si>
    <t>Sensitive data or data of a highly personal nature</t>
  </si>
  <si>
    <t>Article 29 Working Party - Guidelines on DPIA and determining whether processing is likely to result in a high risk for the purposes of regulation 2016/682</t>
  </si>
  <si>
    <t>Does your research involve the use of Health Data , genetic data, biometric data, or other sensitive personal data?</t>
  </si>
  <si>
    <t>Data processed on a large scale</t>
  </si>
  <si>
    <t>Seek guidance on what number/percentage of the population would count as "large" - EDPB?</t>
  </si>
  <si>
    <t>(a) Does the research process personal data relating to a large number of individuals either as a specific number or as a porportion of the relevant population?</t>
  </si>
  <si>
    <t>(b) Does your research involve processing a large volume or range of personal data?</t>
  </si>
  <si>
    <t xml:space="preserve">(c) Will your research be carried out over a long period of time?  </t>
  </si>
  <si>
    <t>(d)(i) Does your research involve processing of personal data across multiple sites within Ireland?</t>
  </si>
  <si>
    <t>(d)(ii) Does your research involve processing personal data across multiple sites outside of Ireland but within the EU?</t>
  </si>
  <si>
    <t>(d)(iii) Does your research involve processing personal data across multiple sites outside of the EU?</t>
  </si>
  <si>
    <t>Matching or combining datasets</t>
  </si>
  <si>
    <t xml:space="preserve">e.g.? Research that takes a dataset from a national disease registry and combines it with a dataset from another database such as the HSE-PCRS pharmacy claims database </t>
  </si>
  <si>
    <t>Does your research involve matching or combing data that would not have been available previously in a combined format?</t>
  </si>
  <si>
    <t>combine clinical data with genetic research data</t>
  </si>
  <si>
    <t>Does your research involve processing personal data relating to individuals who belong to a vunerable segmant of the population? E.g. children, people with an intellectual disability, your employees, asylum seekers, the elderly?</t>
  </si>
  <si>
    <t>We agreed to re-word so not including all patients. Is this ok now?</t>
  </si>
  <si>
    <t xml:space="preserve">Example 1: </t>
  </si>
  <si>
    <t>Innovative use or applying new technological or organisational solutions to process data that can directly or indirectly identify an individual.</t>
  </si>
  <si>
    <t>(a) Does your research involve the use of new technologies?</t>
  </si>
  <si>
    <t>(b) Does your research involve the use of novel organisational tools/solutions?</t>
  </si>
  <si>
    <t xml:space="preserve">Will the project introduce new facilities that might be used by individuals in the institution to gather, process, analyse or share personal information in ways that would previously have required specialist support? - would egs be new system for electronic patient records or new SOPs for remote sharing of images between healthcare staff? </t>
  </si>
  <si>
    <t>Prevents data subjects from exercising a right or using a service or a contract</t>
  </si>
  <si>
    <t>Does your research restrict individuals data protection rights or prevent the individual from using a service?</t>
  </si>
  <si>
    <t>Section C - Additional Data Protection Officer Questions</t>
  </si>
  <si>
    <t>Will the project involve the processing of personal data by third parties (third parties would include all cloud-based services)?</t>
  </si>
  <si>
    <t>question moved above</t>
  </si>
  <si>
    <t>include Server locations, processors</t>
  </si>
  <si>
    <t>If yes to 1, do you hve a controller-processor contract in place?</t>
  </si>
  <si>
    <t>included as action for question above</t>
  </si>
  <si>
    <t>Will information about individuals be disclosed to organisations or people who have not previously had routine access to the information or a third-party without adequate safeguards in place?</t>
  </si>
  <si>
    <t>difficult to reply</t>
  </si>
  <si>
    <t>e.g. a new SME?</t>
  </si>
  <si>
    <t>Is the location of the individuals /organistaions recevieing the data outside of the European Economic Area?</t>
  </si>
  <si>
    <t>already covered above</t>
  </si>
  <si>
    <t>Will the project require you to contact individuals in ways which they may find intrusive?</t>
  </si>
  <si>
    <t>clarify implications</t>
  </si>
  <si>
    <t>Section D - Mitigating Factors</t>
  </si>
  <si>
    <t>Will the data be pseudonymised in a way that makes it impossible to identify individuals without the relevant key code?</t>
  </si>
  <si>
    <t>Will the research have robust transparency arrangements in place to ensure that individuals are aware about how their personal data will be used in the research (Measures could include Patient Information Leaflets [PIL], Website Notices, Posters in Clinics, etc)?</t>
  </si>
  <si>
    <t>Will the data be protected by robust security measures (measures could include password protection, encryption, audit trail, limitation of access to research data, etc.)?</t>
  </si>
  <si>
    <r>
      <t>1.</t>
    </r>
    <r>
      <rPr>
        <sz val="9"/>
        <color rgb="FF0070C0"/>
        <rFont val="Times New Roman"/>
        <family val="1"/>
      </rPr>
      <t xml:space="preserve">       </t>
    </r>
    <r>
      <rPr>
        <b/>
        <sz val="9"/>
        <color rgb="FF0070C0"/>
        <rFont val="Calibri"/>
        <family val="2"/>
        <scheme val="minor"/>
      </rPr>
      <t>Evaluation or scoring, including profiling and predicting</t>
    </r>
    <r>
      <rPr>
        <sz val="9"/>
        <color rgb="FF0070C0"/>
        <rFont val="Calibri"/>
        <family val="2"/>
        <scheme val="minor"/>
      </rPr>
      <t xml:space="preserve">, especially from </t>
    </r>
    <r>
      <rPr>
        <i/>
        <sz val="9"/>
        <color rgb="FF0070C0"/>
        <rFont val="Calibri"/>
        <family val="2"/>
        <scheme val="minor"/>
      </rPr>
      <t xml:space="preserve">“aspects concerning the data subject's performance at work, economic situation, health, personal preferences or interests, reliability or behavior, location or movements” </t>
    </r>
    <r>
      <rPr>
        <sz val="9"/>
        <color rgb="FF0070C0"/>
        <rFont val="Calibri"/>
        <family val="2"/>
        <scheme val="minor"/>
      </rPr>
      <t xml:space="preserve">(recitals 71 and 91). Examples of this could include a financial institution that screens its customers against a credit reference database or against an anti-money laundering and counter-terrorist financing (AML/CTF) or fraud database, or a biotechnology company offering genetic tests directly to consumers in order to assess and predict the disease/health risks, or a company building behavioural or marketing profiles based on usage or navigation on its website. </t>
    </r>
  </si>
  <si>
    <r>
      <t xml:space="preserve">Does your research involve the </t>
    </r>
    <r>
      <rPr>
        <b/>
        <sz val="9"/>
        <rFont val="Calibri"/>
        <family val="2"/>
        <scheme val="minor"/>
      </rPr>
      <t>evaluation</t>
    </r>
    <r>
      <rPr>
        <sz val="9"/>
        <rFont val="Calibri"/>
        <family val="2"/>
        <scheme val="minor"/>
      </rPr>
      <t xml:space="preserve"> or </t>
    </r>
    <r>
      <rPr>
        <b/>
        <sz val="9"/>
        <rFont val="Calibri"/>
        <family val="2"/>
        <scheme val="minor"/>
      </rPr>
      <t>scoring</t>
    </r>
    <r>
      <rPr>
        <sz val="9"/>
        <rFont val="Calibri"/>
        <family val="2"/>
        <scheme val="minor"/>
      </rPr>
      <t xml:space="preserve"> of indivuiduals (data subjects) to make generalisations about that person, that could lead to significant decisions being made that could directly affect the individual?</t>
    </r>
  </si>
  <si>
    <r>
      <t>2.</t>
    </r>
    <r>
      <rPr>
        <sz val="9"/>
        <color rgb="FF0070C0"/>
        <rFont val="Times New Roman"/>
        <family val="1"/>
      </rPr>
      <t xml:space="preserve">       </t>
    </r>
    <r>
      <rPr>
        <b/>
        <sz val="9"/>
        <color rgb="FF0070C0"/>
        <rFont val="Calibri"/>
        <family val="2"/>
        <scheme val="minor"/>
      </rPr>
      <t>Automated-decision making with legal or similar significant effect</t>
    </r>
    <r>
      <rPr>
        <sz val="9"/>
        <color rgb="FF0070C0"/>
        <rFont val="Calibri"/>
        <family val="2"/>
        <scheme val="minor"/>
      </rPr>
      <t>: processing that aims at taking decisions on data subjects producing “</t>
    </r>
    <r>
      <rPr>
        <i/>
        <sz val="9"/>
        <color rgb="FF0070C0"/>
        <rFont val="Calibri"/>
        <family val="2"/>
        <scheme val="minor"/>
      </rPr>
      <t>legal effects concerning the natural person</t>
    </r>
    <r>
      <rPr>
        <sz val="9"/>
        <color rgb="FF0070C0"/>
        <rFont val="Calibri"/>
        <family val="2"/>
        <scheme val="minor"/>
      </rPr>
      <t>” or which “</t>
    </r>
    <r>
      <rPr>
        <i/>
        <sz val="9"/>
        <color rgb="FF0070C0"/>
        <rFont val="Calibri"/>
        <family val="2"/>
        <scheme val="minor"/>
      </rPr>
      <t>similarly significantly affects the natural person</t>
    </r>
    <r>
      <rPr>
        <sz val="9"/>
        <color rgb="FF0070C0"/>
        <rFont val="Calibri"/>
        <family val="2"/>
        <scheme val="minor"/>
      </rPr>
      <t xml:space="preserve">” (Article 35(3)(a)). For example, the processing may lead to the exclusion or discrimination against individuals. Processing with little or no effect on individuals does not match this specific criterion. Further explanations on these notions will be provided in the upcoming WP29 Guidelines on Profiling. </t>
    </r>
  </si>
  <si>
    <r>
      <rPr>
        <b/>
        <sz val="9"/>
        <color rgb="FFFF0000"/>
        <rFont val="Calibri"/>
        <family val="2"/>
        <scheme val="minor"/>
      </rPr>
      <t>Example 1</t>
    </r>
    <r>
      <rPr>
        <sz val="9"/>
        <color rgb="FFFF0000"/>
        <rFont val="Calibri"/>
        <family val="2"/>
        <scheme val="minor"/>
      </rPr>
      <t>: Genomic research that will determine whether an individual is suitable for a particular treatment.</t>
    </r>
  </si>
  <si>
    <r>
      <rPr>
        <b/>
        <sz val="9"/>
        <color rgb="FFFF0000"/>
        <rFont val="Calibri"/>
        <family val="2"/>
        <scheme val="minor"/>
      </rPr>
      <t>Example 2</t>
    </r>
    <r>
      <rPr>
        <sz val="9"/>
        <color rgb="FFFF0000"/>
        <rFont val="Calibri"/>
        <family val="2"/>
        <scheme val="minor"/>
      </rPr>
      <t>: Research that profiles individuals that would lead to their exclusion from a particular form of care</t>
    </r>
  </si>
  <si>
    <r>
      <t>3.</t>
    </r>
    <r>
      <rPr>
        <sz val="9"/>
        <color rgb="FF0070C0"/>
        <rFont val="Times New Roman"/>
        <family val="1"/>
      </rPr>
      <t xml:space="preserve">       </t>
    </r>
    <r>
      <rPr>
        <b/>
        <sz val="9"/>
        <color rgb="FF0070C0"/>
        <rFont val="Calibri"/>
        <family val="2"/>
        <scheme val="minor"/>
      </rPr>
      <t>Systematic monitoring</t>
    </r>
    <r>
      <rPr>
        <sz val="9"/>
        <color rgb="FF0070C0"/>
        <rFont val="Calibri"/>
        <family val="2"/>
        <scheme val="minor"/>
      </rPr>
      <t>: processing used to observe, monitor or control data subjects, including data collected through networks or “</t>
    </r>
    <r>
      <rPr>
        <i/>
        <sz val="9"/>
        <color rgb="FF0070C0"/>
        <rFont val="Calibri"/>
        <family val="2"/>
        <scheme val="minor"/>
      </rPr>
      <t>a systematic monitoring of a publicly accessible area</t>
    </r>
    <r>
      <rPr>
        <sz val="9"/>
        <color rgb="FF0070C0"/>
        <rFont val="Calibri"/>
        <family val="2"/>
        <scheme val="minor"/>
      </rPr>
      <t xml:space="preserve">” (Article 35(3)(c))15. This type of monitoring is a criterion because the personal data may be collected in circumstances where data subjects may not be aware of who is collecting their data and how they will be used. Additionally, it may be impossible for individuals to avoid being subject to such processing in public (or publicly accessible) space(s). </t>
    </r>
  </si>
  <si>
    <r>
      <t xml:space="preserve">Guidelines on Automated individual decision-making and Profiling for the purposes of Regulation 2016/679 </t>
    </r>
    <r>
      <rPr>
        <sz val="9"/>
        <color theme="10"/>
        <rFont val="Calibri"/>
        <family val="2"/>
        <scheme val="minor"/>
      </rPr>
      <t xml:space="preserve">                    </t>
    </r>
    <r>
      <rPr>
        <sz val="9"/>
        <color theme="1"/>
        <rFont val="Calibri"/>
        <family val="2"/>
        <scheme val="minor"/>
      </rPr>
      <t xml:space="preserve">   and          </t>
    </r>
    <r>
      <rPr>
        <sz val="9"/>
        <color theme="10"/>
        <rFont val="Calibri"/>
        <family val="2"/>
        <scheme val="minor"/>
      </rPr>
      <t xml:space="preserve">                    </t>
    </r>
    <r>
      <rPr>
        <u/>
        <sz val="9"/>
        <color theme="10"/>
        <rFont val="Calibri"/>
        <family val="2"/>
        <scheme val="minor"/>
      </rPr>
      <t xml:space="preserve"> https://ec.europa.eu/information_society/newsroom/image/document/2016-51/wp243_annex_en_40856.pdf 
</t>
    </r>
  </si>
  <si>
    <r>
      <t>4.</t>
    </r>
    <r>
      <rPr>
        <sz val="9"/>
        <color rgb="FF0070C0"/>
        <rFont val="Times New Roman"/>
        <family val="1"/>
      </rPr>
      <t xml:space="preserve">       </t>
    </r>
    <r>
      <rPr>
        <b/>
        <sz val="9"/>
        <color rgb="FF0070C0"/>
        <rFont val="Calibri"/>
        <family val="2"/>
        <scheme val="minor"/>
      </rPr>
      <t>Sensitive data or data of a highly personal nature</t>
    </r>
    <r>
      <rPr>
        <sz val="9"/>
        <color rgb="FF0070C0"/>
        <rFont val="Calibri"/>
        <family val="2"/>
        <scheme val="minor"/>
      </rPr>
      <t xml:space="preserve">: this includes special categories of personal data as defined in Article 9 (for example information about individuals’ political opinions), as well as personal data relating to criminal convictions or offences as defined in Article 10. An example would be a general hospital keeping patients’ medical records or a private investigator keeping offenders’ details. Beyond these provisions of the GDPR, some categories of data can be considered as increasing the possible risk to the rights and freedoms of individuals. These personal data are considered as sensitive (as this term is commonly understood) because they are linked to household and private activities (such as electronic communications whose confidentiality should be protected), or because they impact the exercise of a fundamental right (such as location data whose collection questions the freedom of movement) or because their violation clearly involves serious impacts in the data subject’s daily life (such as financial data that might be used for payment fraud). In this regard, whether the data has already been made publicly available by the data subject or by third parties may be relevant. The fact that personal data is publicly available may be considered as a factor in the assessment if the data was expected to be further used for certain purposes. This criterion may also include data such as personal documents, emails, diaries, notes from e-readers equipped with note-taking features, and very personal information contained in life-logging applications. </t>
    </r>
  </si>
  <si>
    <r>
      <rPr>
        <b/>
        <sz val="9"/>
        <color theme="1"/>
        <rFont val="Calibri"/>
        <family val="2"/>
        <scheme val="minor"/>
      </rPr>
      <t>Example 1</t>
    </r>
    <r>
      <rPr>
        <sz val="9"/>
        <color theme="1"/>
        <rFont val="Calibri"/>
        <family val="2"/>
        <scheme val="minor"/>
      </rPr>
      <t xml:space="preserve">: Research that collects health data retrospectively from patients' healthcare records. </t>
    </r>
  </si>
  <si>
    <r>
      <rPr>
        <b/>
        <sz val="9"/>
        <color theme="1"/>
        <rFont val="Calibri"/>
        <family val="2"/>
        <scheme val="minor"/>
      </rPr>
      <t>Example 2</t>
    </r>
    <r>
      <rPr>
        <sz val="9"/>
        <color theme="1"/>
        <rFont val="Calibri"/>
        <family val="2"/>
        <scheme val="minor"/>
      </rPr>
      <t>: Research that prospectively collects health data directly from patients through a questionaire.</t>
    </r>
  </si>
  <si>
    <r>
      <t>5.</t>
    </r>
    <r>
      <rPr>
        <sz val="9"/>
        <color rgb="FF0070C0"/>
        <rFont val="Times New Roman"/>
        <family val="1"/>
      </rPr>
      <t xml:space="preserve">       </t>
    </r>
    <r>
      <rPr>
        <b/>
        <sz val="9"/>
        <color rgb="FF0070C0"/>
        <rFont val="Calibri"/>
        <family val="2"/>
        <scheme val="minor"/>
      </rPr>
      <t>Data processed on a large scale</t>
    </r>
    <r>
      <rPr>
        <sz val="9"/>
        <color rgb="FF0070C0"/>
        <rFont val="Calibri"/>
        <family val="2"/>
        <scheme val="minor"/>
      </rPr>
      <t xml:space="preserve">: the GDPR does not define what constitutes large-scale, though recital 91 provides some guidance. In any event, the WP29 recommends that the following factors, in particular, be considered when determining whether the processing is carried out on a large scale16: </t>
    </r>
  </si>
  <si>
    <r>
      <t>a.</t>
    </r>
    <r>
      <rPr>
        <sz val="9"/>
        <color rgb="FF0070C0"/>
        <rFont val="Times New Roman"/>
        <family val="1"/>
      </rPr>
      <t xml:space="preserve">       </t>
    </r>
    <r>
      <rPr>
        <sz val="9"/>
        <color rgb="FF0070C0"/>
        <rFont val="Calibri"/>
        <family val="2"/>
        <scheme val="minor"/>
      </rPr>
      <t xml:space="preserve">the number of data subjects concerned, either as a specific number or as a proportion of the relevant population; </t>
    </r>
  </si>
  <si>
    <r>
      <rPr>
        <b/>
        <sz val="9"/>
        <color theme="1"/>
        <rFont val="Calibri"/>
        <family val="2"/>
        <scheme val="minor"/>
      </rPr>
      <t>Example 1</t>
    </r>
    <r>
      <rPr>
        <sz val="9"/>
        <color theme="1"/>
        <rFont val="Calibri"/>
        <family val="2"/>
        <scheme val="minor"/>
      </rPr>
      <t>: Research that uses personal data relating to hundreds of individuals?</t>
    </r>
  </si>
  <si>
    <r>
      <t>b.</t>
    </r>
    <r>
      <rPr>
        <sz val="9"/>
        <color rgb="FF0070C0"/>
        <rFont val="Times New Roman"/>
        <family val="1"/>
      </rPr>
      <t xml:space="preserve">      </t>
    </r>
    <r>
      <rPr>
        <sz val="9"/>
        <color rgb="FF0070C0"/>
        <rFont val="Calibri"/>
        <family val="2"/>
        <scheme val="minor"/>
      </rPr>
      <t xml:space="preserve">the volume of data and/or the range of different data items being processed; </t>
    </r>
  </si>
  <si>
    <r>
      <rPr>
        <b/>
        <sz val="9"/>
        <color theme="1"/>
        <rFont val="Calibri"/>
        <family val="2"/>
        <scheme val="minor"/>
      </rPr>
      <t>Example 2</t>
    </r>
    <r>
      <rPr>
        <sz val="9"/>
        <color theme="1"/>
        <rFont val="Calibri"/>
        <family val="2"/>
        <scheme val="minor"/>
      </rPr>
      <t xml:space="preserve">: Research that uses personal data relating to 20 individuals with a rare disease from a total population of 100 individuals who have the disease. </t>
    </r>
  </si>
  <si>
    <r>
      <t>c.</t>
    </r>
    <r>
      <rPr>
        <sz val="9"/>
        <color rgb="FF0070C0"/>
        <rFont val="Times New Roman"/>
        <family val="1"/>
      </rPr>
      <t xml:space="preserve">       </t>
    </r>
    <r>
      <rPr>
        <sz val="9"/>
        <color rgb="FF0070C0"/>
        <rFont val="Calibri"/>
        <family val="2"/>
        <scheme val="minor"/>
      </rPr>
      <t xml:space="preserve">the duration, or permanence, of the data processing activity; </t>
    </r>
  </si>
  <si>
    <r>
      <t>d.</t>
    </r>
    <r>
      <rPr>
        <sz val="9"/>
        <color rgb="FF0070C0"/>
        <rFont val="Times New Roman"/>
        <family val="1"/>
      </rPr>
      <t xml:space="preserve">      </t>
    </r>
    <r>
      <rPr>
        <sz val="9"/>
        <color rgb="FF0070C0"/>
        <rFont val="Calibri"/>
        <family val="2"/>
        <scheme val="minor"/>
      </rPr>
      <t xml:space="preserve">the geographical extent of the processing activity. </t>
    </r>
  </si>
  <si>
    <r>
      <rPr>
        <b/>
        <sz val="9"/>
        <color theme="1"/>
        <rFont val="Calibri"/>
        <family val="2"/>
        <scheme val="minor"/>
      </rPr>
      <t>Example 1</t>
    </r>
    <r>
      <rPr>
        <sz val="9"/>
        <color theme="1"/>
        <rFont val="Calibri"/>
        <family val="2"/>
        <scheme val="minor"/>
      </rPr>
      <t>: Research that uses the entire medical record of a small number of individuals</t>
    </r>
  </si>
  <si>
    <r>
      <rPr>
        <b/>
        <sz val="9"/>
        <color theme="1"/>
        <rFont val="Calibri"/>
        <family val="2"/>
        <scheme val="minor"/>
      </rPr>
      <t>Example 2</t>
    </r>
    <r>
      <rPr>
        <sz val="9"/>
        <color theme="1"/>
        <rFont val="Calibri"/>
        <family val="2"/>
        <scheme val="minor"/>
      </rPr>
      <t>: Research that uses health data, phenotypic data, and images of data subjects.</t>
    </r>
  </si>
  <si>
    <r>
      <rPr>
        <b/>
        <sz val="9"/>
        <color theme="1"/>
        <rFont val="Calibri"/>
        <family val="2"/>
        <scheme val="minor"/>
      </rPr>
      <t>Example 1</t>
    </r>
    <r>
      <rPr>
        <sz val="9"/>
        <color theme="1"/>
        <rFont val="Calibri"/>
        <family val="2"/>
        <scheme val="minor"/>
      </rPr>
      <t xml:space="preserve">: Research that will involve the collection of personal data every quarter for a period of three years. </t>
    </r>
  </si>
  <si>
    <r>
      <rPr>
        <b/>
        <sz val="9"/>
        <color theme="1"/>
        <rFont val="Calibri"/>
        <family val="2"/>
        <scheme val="minor"/>
      </rPr>
      <t>Example 2</t>
    </r>
    <r>
      <rPr>
        <sz val="9"/>
        <color theme="1"/>
        <rFont val="Calibri"/>
        <family val="2"/>
        <scheme val="minor"/>
      </rPr>
      <t xml:space="preserve">: Research that where the data will need to be kept in an indeitifiable format for 10 years after the research has completed. </t>
    </r>
  </si>
  <si>
    <r>
      <rPr>
        <b/>
        <sz val="9"/>
        <color theme="1"/>
        <rFont val="Calibri"/>
        <family val="2"/>
        <scheme val="minor"/>
      </rPr>
      <t>Example 1</t>
    </r>
    <r>
      <rPr>
        <sz val="9"/>
        <color theme="1"/>
        <rFont val="Calibri"/>
        <family val="2"/>
        <scheme val="minor"/>
      </rPr>
      <t>: Research that is being conducted between two different hospitals in Ireland, where both hospitals have access to the identifiable personal data.</t>
    </r>
  </si>
  <si>
    <r>
      <rPr>
        <b/>
        <sz val="9"/>
        <color theme="1"/>
        <rFont val="Calibri"/>
        <family val="2"/>
        <scheme val="minor"/>
      </rPr>
      <t>Example 2</t>
    </r>
    <r>
      <rPr>
        <sz val="9"/>
        <color theme="1"/>
        <rFont val="Calibri"/>
        <family val="2"/>
        <scheme val="minor"/>
      </rPr>
      <t xml:space="preserve">: Research that is being conducted between a hospital in Ireland and a hospital in Germany, where both hospitals have access to the identifiable personal data. </t>
    </r>
  </si>
  <si>
    <r>
      <rPr>
        <b/>
        <sz val="9"/>
        <color theme="1"/>
        <rFont val="Calibri"/>
        <family val="2"/>
        <scheme val="minor"/>
      </rPr>
      <t>Example 3</t>
    </r>
    <r>
      <rPr>
        <sz val="9"/>
        <color theme="1"/>
        <rFont val="Calibri"/>
        <family val="2"/>
        <scheme val="minor"/>
      </rPr>
      <t xml:space="preserve">: Research that is being conducted between a hospital in Ireland and a hospital in the USA, where both hospitals have access to the identifiable personal data. </t>
    </r>
  </si>
  <si>
    <r>
      <t>6.</t>
    </r>
    <r>
      <rPr>
        <sz val="9"/>
        <color rgb="FF0070C0"/>
        <rFont val="Times New Roman"/>
        <family val="1"/>
      </rPr>
      <t xml:space="preserve">       </t>
    </r>
    <r>
      <rPr>
        <b/>
        <sz val="9"/>
        <color rgb="FF0070C0"/>
        <rFont val="Calibri"/>
        <family val="2"/>
        <scheme val="minor"/>
      </rPr>
      <t>Matching or combining datasets</t>
    </r>
    <r>
      <rPr>
        <sz val="9"/>
        <color rgb="FF0070C0"/>
        <rFont val="Calibri"/>
        <family val="2"/>
        <scheme val="minor"/>
      </rPr>
      <t xml:space="preserve">, for example originating from two or more data processing operations performed for different purposes and/or by different data controllers in a way that would exceed the reasonable expectations of the data subject17. </t>
    </r>
  </si>
  <si>
    <r>
      <rPr>
        <b/>
        <sz val="9"/>
        <rFont val="Calibri"/>
        <family val="2"/>
        <scheme val="minor"/>
      </rPr>
      <t>Example 1</t>
    </r>
    <r>
      <rPr>
        <sz val="9"/>
        <rFont val="Calibri"/>
        <family val="2"/>
        <scheme val="minor"/>
      </rPr>
      <t xml:space="preserve">: Research that takes a dataset from one hospital and combines it with a dataset from another hospital. </t>
    </r>
  </si>
  <si>
    <r>
      <rPr>
        <b/>
        <sz val="9"/>
        <rFont val="Calibri"/>
        <family val="2"/>
        <scheme val="minor"/>
      </rPr>
      <t>Example 2</t>
    </r>
    <r>
      <rPr>
        <sz val="9"/>
        <rFont val="Calibri"/>
        <family val="2"/>
        <scheme val="minor"/>
      </rPr>
      <t xml:space="preserve">: Research that takes the employee database and combines it with data held on employees in the patient database. </t>
    </r>
  </si>
  <si>
    <r>
      <t>7.</t>
    </r>
    <r>
      <rPr>
        <sz val="9"/>
        <color rgb="FF0070C0"/>
        <rFont val="Times New Roman"/>
        <family val="1"/>
      </rPr>
      <t xml:space="preserve">       </t>
    </r>
    <r>
      <rPr>
        <b/>
        <sz val="9"/>
        <color rgb="FF0070C0"/>
        <rFont val="Calibri"/>
        <family val="2"/>
        <scheme val="minor"/>
      </rPr>
      <t>Data concerning vulnerable data subjects (recital 75):</t>
    </r>
    <r>
      <rPr>
        <sz val="9"/>
        <color rgb="FF0070C0"/>
        <rFont val="Calibri"/>
        <family val="2"/>
        <scheme val="minor"/>
      </rPr>
      <t xml:space="preserve"> the processing of this type of data is a criterion because of the increased power imbalance between the data subjects and the data controller, meaning the individuals may be unable to easily consent to, or oppose, the processing of their data, or exercise their rights. Vulnerable data subjects may include children (they can be considered as not able to knowingly and thoughtfully oppose or consent to the processing of their data), employees , more vulnerable segments of the population requiring special protection (mentally ill persons, asylum seekers, or the elderly, patients, </t>
    </r>
    <r>
      <rPr>
        <i/>
        <sz val="9"/>
        <color rgb="FF0070C0"/>
        <rFont val="Calibri"/>
        <family val="2"/>
        <scheme val="minor"/>
      </rPr>
      <t>etc</t>
    </r>
    <r>
      <rPr>
        <sz val="9"/>
        <color rgb="FF0070C0"/>
        <rFont val="Calibri"/>
        <family val="2"/>
        <scheme val="minor"/>
      </rPr>
      <t xml:space="preserve">.), and in any case where an imbalance in the relationship between the position of the data subject and the controller can be identified. </t>
    </r>
  </si>
  <si>
    <r>
      <t>8.</t>
    </r>
    <r>
      <rPr>
        <sz val="9"/>
        <color rgb="FF0070C0"/>
        <rFont val="Times New Roman"/>
        <family val="1"/>
      </rPr>
      <t xml:space="preserve">       </t>
    </r>
    <r>
      <rPr>
        <b/>
        <sz val="9"/>
        <color rgb="FF0070C0"/>
        <rFont val="Calibri"/>
        <family val="2"/>
        <scheme val="minor"/>
      </rPr>
      <t>Innovative use or applying new technological or organisational solutions</t>
    </r>
    <r>
      <rPr>
        <sz val="9"/>
        <color rgb="FF0070C0"/>
        <rFont val="Calibri"/>
        <family val="2"/>
        <scheme val="minor"/>
      </rPr>
      <t xml:space="preserve">, like combining use of finger print and face recognition for improved physical access control, </t>
    </r>
    <r>
      <rPr>
        <i/>
        <sz val="9"/>
        <color rgb="FF0070C0"/>
        <rFont val="Calibri"/>
        <family val="2"/>
        <scheme val="minor"/>
      </rPr>
      <t>etc</t>
    </r>
    <r>
      <rPr>
        <sz val="9"/>
        <color rgb="FF0070C0"/>
        <rFont val="Calibri"/>
        <family val="2"/>
        <scheme val="minor"/>
      </rPr>
      <t>. The GDPR makes it clear (Article 35(1) and recitals 89 and 91) that the use of a new technology, defined in “</t>
    </r>
    <r>
      <rPr>
        <i/>
        <sz val="9"/>
        <color rgb="FF0070C0"/>
        <rFont val="Calibri"/>
        <family val="2"/>
        <scheme val="minor"/>
      </rPr>
      <t>accordance with the achieved state of technological knowledge</t>
    </r>
    <r>
      <rPr>
        <sz val="9"/>
        <color rgb="FF0070C0"/>
        <rFont val="Calibri"/>
        <family val="2"/>
        <scheme val="minor"/>
      </rPr>
      <t xml:space="preserve">” (recital 91), can trigger the need to carry out a DPIA. This is because the use of such technology can involve novel forms of data collection and usage, possibly with a high risk to individuals’ rights and freedoms. Indeed, the personal and social consequences of the deployment of a new technology may be unknown. A DPIA will help the data controller to understand and to treat such risks. For example, certain “Internet of Things” applications could have a significant impact on individuals’ daily lives and privacy; and therefore require a DPIA. </t>
    </r>
  </si>
  <si>
    <r>
      <rPr>
        <b/>
        <sz val="9"/>
        <color theme="1"/>
        <rFont val="Calibri"/>
        <family val="2"/>
        <scheme val="minor"/>
      </rPr>
      <t>Example 1</t>
    </r>
    <r>
      <rPr>
        <sz val="9"/>
        <color theme="1"/>
        <rFont val="Calibri"/>
        <family val="2"/>
        <scheme val="minor"/>
      </rPr>
      <t>: Research that involves the use of wearable devices such as smart watches to collect health data (heart rate, step count, etc.)</t>
    </r>
  </si>
  <si>
    <r>
      <rPr>
        <b/>
        <sz val="9"/>
        <color theme="1"/>
        <rFont val="Calibri"/>
        <family val="2"/>
        <scheme val="minor"/>
      </rPr>
      <t>Example 2</t>
    </r>
    <r>
      <rPr>
        <sz val="9"/>
        <color theme="1"/>
        <rFont val="Calibri"/>
        <family val="2"/>
        <scheme val="minor"/>
      </rPr>
      <t xml:space="preserve">: </t>
    </r>
    <r>
      <rPr>
        <sz val="9"/>
        <color rgb="FFFF0000"/>
        <rFont val="Calibri"/>
        <family val="2"/>
        <scheme val="minor"/>
      </rPr>
      <t>Example needed for research that uses organisational tools/solutions</t>
    </r>
  </si>
  <si>
    <r>
      <t>9.</t>
    </r>
    <r>
      <rPr>
        <sz val="9"/>
        <color rgb="FF0070C0"/>
        <rFont val="Times New Roman"/>
        <family val="1"/>
      </rPr>
      <t xml:space="preserve">       </t>
    </r>
    <r>
      <rPr>
        <b/>
        <sz val="9"/>
        <color rgb="FF0070C0"/>
        <rFont val="Calibri"/>
        <family val="2"/>
        <scheme val="minor"/>
      </rPr>
      <t>When the processing in itself “prevents data subjects from exercising a right or using a service or a contract”</t>
    </r>
    <r>
      <rPr>
        <sz val="9"/>
        <color rgb="FF0070C0"/>
        <rFont val="Calibri"/>
        <family val="2"/>
        <scheme val="minor"/>
      </rPr>
      <t xml:space="preserve"> (Article 22 and recital 91). This includes processing operations that aims at allowing, modifying or refusing data subjects’ access to a service or entry into a contract. An example of this is where a bank screens its customers against a credit reference database in order to decide whether to offer them a loan.</t>
    </r>
  </si>
  <si>
    <r>
      <rPr>
        <b/>
        <sz val="9"/>
        <rFont val="Calibri"/>
        <family val="2"/>
        <scheme val="minor"/>
      </rPr>
      <t>Example 1</t>
    </r>
    <r>
      <rPr>
        <sz val="9"/>
        <rFont val="Calibri"/>
        <family val="2"/>
        <scheme val="minor"/>
      </rPr>
      <t xml:space="preserve">: Your research will prevent individuals from making requests for access to their personal data. </t>
    </r>
  </si>
  <si>
    <r>
      <rPr>
        <b/>
        <sz val="9"/>
        <rFont val="Calibri"/>
        <family val="2"/>
        <scheme val="minor"/>
      </rPr>
      <t>Example 2</t>
    </r>
    <r>
      <rPr>
        <sz val="9"/>
        <rFont val="Calibri"/>
        <family val="2"/>
        <scheme val="minor"/>
      </rPr>
      <t xml:space="preserve">: Your research will exclude individuals from access a particular type of health service or healthcare. </t>
    </r>
  </si>
  <si>
    <t>ICO UK DPIA screening checklist - https://ico.org.uk/for-organisations/guide-to-data-protection/guide-to-the-general-data-protection-regulation-gdpr/accountability-and-governance/data-protection-impact-assessments/</t>
  </si>
  <si>
    <t>☐ We consider whether to do a DPIA if we plan to carry out any other:</t>
  </si>
  <si>
    <t>☐ evaluation or scoring;</t>
  </si>
  <si>
    <t>☐ automated decision-making with significant effects;</t>
  </si>
  <si>
    <t>☐ systematic monitoring;</t>
  </si>
  <si>
    <t>☐ processing of sensitive data or data of a highly personal nature;</t>
  </si>
  <si>
    <t>☐ processing on a large scale;</t>
  </si>
  <si>
    <t>☐ processing of data concerning vulnerable data subjects;</t>
  </si>
  <si>
    <t>☐ innovative technological or organisational solutions;</t>
  </si>
  <si>
    <t>☐ processing that involves preventing data subjects from exercising a right or using a service or contract.</t>
  </si>
  <si>
    <t>☐ We always carry out a DPIA if we plan to:</t>
  </si>
  <si>
    <t>☐ use systematic and extensive profiling or automated decision-making to make significant decisions about people;</t>
  </si>
  <si>
    <t>☐ process special-category data or criminal-offence data on a large scale;</t>
  </si>
  <si>
    <t>☐ systematically monitor a publicly accessible place on a large scale;</t>
  </si>
  <si>
    <t>☐ use innovative technology in combination with any of the criteria in the European guidelines;</t>
  </si>
  <si>
    <t>☐ use profiling, automated decision-making or special category data to help make decisions on someone’s access to a service, opportunity or benefit;</t>
  </si>
  <si>
    <t>☐ carry out profiling on a large scale;</t>
  </si>
  <si>
    <t>☐ process biometric or genetic data in combination with any of the criteria in the European guidelines;</t>
  </si>
  <si>
    <t xml:space="preserve">☐ combine, compare or match data from multiple sources; </t>
  </si>
  <si>
    <t>☐ process personal data without providing a privacy notice directly to the individual in combination with any of the criteria in the European guidelines;</t>
  </si>
  <si>
    <t>☐ process personal data in a way that involves tracking individuals’ online or offline location or behaviour, in combination with any of the criteria in the European guidelines;</t>
  </si>
  <si>
    <t>☐ process children’s personal data for profiling or automated decision-making or for marketing purposes, or offer online services directly to them;</t>
  </si>
  <si>
    <t>☐ process personal data that could result in a risk of physical harm in the event of a security breach.</t>
  </si>
  <si>
    <t>☐ We carry out a new DPIA if there is a change to the nature, scope, context or purposes of our processing.</t>
  </si>
  <si>
    <t>☐ If we decide not to carry out a DPIA, we document our reasons.</t>
  </si>
  <si>
    <t>☐ We consider carrying out a DPIA in any major project involving the use of personal data.</t>
  </si>
  <si>
    <t>DPIA scrrening questions</t>
  </si>
  <si>
    <t>PLEASE SELECT</t>
  </si>
  <si>
    <t>Section E - Data Protection Officer Review</t>
  </si>
  <si>
    <t>Total</t>
  </si>
  <si>
    <t>You cannot make any attempt to reidentify the data subjects and share the data with anyone else (other than your team members) without the approval of the institution holding the identification keys</t>
  </si>
  <si>
    <t>Continue completing the questionnaire</t>
  </si>
  <si>
    <t>Section B - Mandatory DPIA Questions</t>
  </si>
  <si>
    <t xml:space="preserve">It is not your responsibility to complete a DPIA. The Data Controller is responsible for completing the DPIA process. 
However, if you are processing Personal Data Controlled by another institution, you must comply with requirements set out in the Data Processing Agreement </t>
  </si>
  <si>
    <r>
      <rPr>
        <b/>
        <sz val="11"/>
        <color theme="1"/>
        <rFont val="Calibri"/>
        <family val="2"/>
        <scheme val="minor"/>
      </rPr>
      <t>A DPIA is not required</t>
    </r>
    <r>
      <rPr>
        <sz val="11"/>
        <color theme="1"/>
        <rFont val="Calibri"/>
        <family val="2"/>
        <scheme val="minor"/>
      </rPr>
      <t xml:space="preserve">. The project would not raise data protection issues as no personal data is being processed. </t>
    </r>
  </si>
  <si>
    <t>Tokenisation</t>
  </si>
  <si>
    <t>Masking</t>
  </si>
  <si>
    <t>Scrambling</t>
  </si>
  <si>
    <t>Blurring</t>
  </si>
  <si>
    <t>Rounding</t>
  </si>
  <si>
    <t>Hashing</t>
  </si>
  <si>
    <t>Encryption (secret key)</t>
  </si>
  <si>
    <t>Other</t>
  </si>
  <si>
    <r>
      <t xml:space="preserve">Is the data </t>
    </r>
    <r>
      <rPr>
        <b/>
        <sz val="9"/>
        <rFont val="Calibri"/>
        <family val="2"/>
        <scheme val="minor"/>
      </rPr>
      <t>pseudonymised/coded</t>
    </r>
    <r>
      <rPr>
        <sz val="9"/>
        <rFont val="Calibri"/>
        <family val="2"/>
        <scheme val="minor"/>
      </rPr>
      <t xml:space="preserve"> so that individuals are not directly identifiable?</t>
    </r>
  </si>
  <si>
    <t>If the data is pseudonymised/coded, please specify the method of pseudonymisation that you are using:</t>
  </si>
  <si>
    <r>
      <t xml:space="preserve">Would the data subject be </t>
    </r>
    <r>
      <rPr>
        <b/>
        <sz val="9"/>
        <rFont val="Calibri"/>
        <family val="2"/>
        <scheme val="minor"/>
      </rPr>
      <t>surprised</t>
    </r>
    <r>
      <rPr>
        <sz val="9"/>
        <rFont val="Calibri"/>
        <family val="2"/>
        <scheme val="minor"/>
      </rPr>
      <t xml:space="preserve"> to find out that their personal data collected for healthcare purposes were to be used in this research project?</t>
    </r>
  </si>
  <si>
    <t>If you are not sure about the pseudonymisation approach you are using, please consult with the DPO.</t>
  </si>
  <si>
    <t>Consult  with the Data Protection Officer</t>
  </si>
  <si>
    <t>Section C - Mitigating Factors</t>
  </si>
  <si>
    <t xml:space="preserve">The results below are calculated based on your responses to the questions above. </t>
  </si>
  <si>
    <t>This project appears likely to result in a high risk to the partipants. You are required to complete a Data Protection Impace Assessment (DPIA) to help manage the risks resulting from the processing of personal data. You should consult with the Data Protection Officer (DPO)</t>
  </si>
  <si>
    <t xml:space="preserve">This project does not appear likely to result in a high risk to the partipants. You are not required to complete a Data Protection Impact Assessment (DPIA). You are still required to incorporate appropriate Data Protection controles into the project. </t>
  </si>
  <si>
    <t>INSTRUCTIONS</t>
  </si>
  <si>
    <t>Processing Personal Data presents inherent risks to the rights of research participants</t>
  </si>
  <si>
    <t>INTRODUCTION</t>
  </si>
  <si>
    <t>Project Title</t>
  </si>
  <si>
    <t>HSE Department/Office/Unit</t>
  </si>
  <si>
    <t>HSE Department/Office/Unit if Different</t>
  </si>
  <si>
    <t xml:space="preserve">HSE DPIA SCREENING &amp; RECORD TOOL </t>
  </si>
  <si>
    <t>Type of Project</t>
  </si>
  <si>
    <t>Fully identifiable during the entire project and thereafter</t>
  </si>
  <si>
    <t>Fully identifiable initially, but will be pseudonymised during the project and you have access to the key</t>
  </si>
  <si>
    <t>Fully identifiable initially, but will be anonymised by project team before any sharing of data outside the project takes place; no key to re-identify data exists at all anymore, i.e. data is now fully anonymous for all parties, including the project</t>
  </si>
  <si>
    <t>Received in a pseudonymized format without access to the key</t>
  </si>
  <si>
    <t>Received fully anonymised and no key exists at all</t>
  </si>
  <si>
    <t>Other, please specify:</t>
  </si>
  <si>
    <t xml:space="preserve">HSE DPIA SCREENING &amp; RECORD TOOL FOR HSE EMPLOYEES INVOLVED IN THE CONDUCT AND/OR MANAGEMENT OF RESEARCH </t>
  </si>
  <si>
    <t>APPLIES TO RESEARCH PROJECTS ONLY - N/A FOR CL.INICAL AUDITS</t>
  </si>
  <si>
    <t>...……../……….…/……..…</t>
  </si>
  <si>
    <t>Will the research have robust transparency arrangements in place to ensure that individuals are aware about how their personal data will be used in the research (Measures could include Patient Information Leaflets [PIL], Website Notices, Posters in Clinics, etc.)?</t>
  </si>
  <si>
    <t xml:space="preserve">You MUST: </t>
  </si>
  <si>
    <t>4. The result of your scoring will automatically appear</t>
  </si>
  <si>
    <t xml:space="preserve">SECTION 1: PROJECT GENERAL INFORMATION </t>
  </si>
  <si>
    <t xml:space="preserve">If the HSE is the Controller: Did the HSE undertake a DPIA previously, which assessed and covered the type of risks that arise from this project? </t>
  </si>
  <si>
    <t xml:space="preserve">Position &amp; HSE UNIT </t>
  </si>
  <si>
    <t xml:space="preserve">If Result indicates that a DPIA is required and the HSE is the Controller: </t>
  </si>
  <si>
    <t>(a) Does the research process personal data relating to a large number of individuals either as a specific number or as a proportion of the relevant population?
(b) Does your research involve processing a large volume or wide range of personal data?
(c) Will your research be carried out over a long period of time?  
(d1) Does your research involve processing of personal data across multiple sites within Ireland?
(d2) Does your research involve processing personal data across multiple sites outside of Ireland but within the EU?
(d3) Does your research involve processing personal data across multiple sites outside of the EU?</t>
  </si>
  <si>
    <t>Version</t>
  </si>
  <si>
    <t>Effective Date</t>
  </si>
  <si>
    <t>Review Date</t>
  </si>
  <si>
    <t>Author</t>
  </si>
  <si>
    <t>Date of Draft</t>
  </si>
  <si>
    <t>Sept 23 or as required</t>
  </si>
  <si>
    <t>TBC - November 2022</t>
  </si>
  <si>
    <t xml:space="preserve">Name of HSE employee completing the DPIA </t>
  </si>
  <si>
    <t>DPIA SCREENING RESULT</t>
  </si>
  <si>
    <t>Approval</t>
  </si>
  <si>
    <t>Racheal Batten</t>
  </si>
  <si>
    <t xml:space="preserve">SECTION 2: PROJECT TECHNICAL INFORMATION </t>
  </si>
  <si>
    <t>Laure Méchineau-Phelan</t>
  </si>
  <si>
    <t>Name of person completing the Tool if different</t>
  </si>
  <si>
    <t>This Question is a multi-part question. Please answer "Yes" if any of the following does apply</t>
  </si>
  <si>
    <t xml:space="preserve">5. Ensure you safely keep a copy of findings to fulfil your obligations under the GDPR. </t>
  </si>
  <si>
    <t>6. The recorded findings can additionally be used for submission to HSE Reference RECs and/or other RECs when required</t>
  </si>
  <si>
    <t>Self Assessment:  On Data being processed</t>
  </si>
  <si>
    <t xml:space="preserve">Self Assessment: Your Opinion </t>
  </si>
  <si>
    <t>New Kind of Processing Operations: Are the proposed processing operations of a new kind where no prior DPIA has been carried out?</t>
  </si>
  <si>
    <t xml:space="preserve">On the basis of your responses risk-rate the privacy impact of your project: </t>
  </si>
  <si>
    <r>
      <t xml:space="preserve">From your own assessment of your research project, do you believe that the project poses a </t>
    </r>
    <r>
      <rPr>
        <b/>
        <sz val="9"/>
        <rFont val="Calibri"/>
        <family val="2"/>
        <scheme val="minor"/>
      </rPr>
      <t xml:space="preserve">high risk </t>
    </r>
    <r>
      <rPr>
        <sz val="9"/>
        <rFont val="Calibri"/>
        <family val="2"/>
        <scheme val="minor"/>
      </rPr>
      <t>to the fundamental rights and privacy of individuals involved? (A classification of risk is provided below as a guidance)</t>
    </r>
  </si>
  <si>
    <t>Name of HSE Principal Investigator/Chief Investigator for the Project</t>
  </si>
  <si>
    <r>
      <t>1. Complete the Tool not later than at the start of your Project (</t>
    </r>
    <r>
      <rPr>
        <u/>
        <sz val="13"/>
        <color theme="9" tint="-0.499984740745262"/>
        <rFont val="Calibri"/>
        <family val="2"/>
        <scheme val="minor"/>
      </rPr>
      <t>at the very latest</t>
    </r>
    <r>
      <rPr>
        <sz val="13"/>
        <color theme="9" tint="-0.499984740745262"/>
        <rFont val="Calibri"/>
        <family val="2"/>
        <scheme val="minor"/>
      </rPr>
      <t>) and before you prepare your Ethics Application</t>
    </r>
  </si>
  <si>
    <r>
      <t xml:space="preserve">2. Complete the </t>
    </r>
    <r>
      <rPr>
        <b/>
        <sz val="13"/>
        <color theme="9" tint="-0.499984740745262"/>
        <rFont val="Calibri"/>
        <family val="2"/>
        <scheme val="minor"/>
      </rPr>
      <t>Project General Information</t>
    </r>
    <r>
      <rPr>
        <sz val="13"/>
        <color theme="9" tint="-0.499984740745262"/>
        <rFont val="Calibri"/>
        <family val="2"/>
        <scheme val="minor"/>
      </rPr>
      <t xml:space="preserve"> Green Section first (Project title &amp; contact, &amp; 10 close-ended questions) </t>
    </r>
  </si>
  <si>
    <r>
      <t xml:space="preserve">3. Complete the </t>
    </r>
    <r>
      <rPr>
        <b/>
        <sz val="13"/>
        <color theme="8" tint="-0.499984740745262"/>
        <rFont val="Calibri"/>
        <family val="2"/>
        <scheme val="minor"/>
      </rPr>
      <t xml:space="preserve">Project Technical Information </t>
    </r>
    <r>
      <rPr>
        <sz val="13"/>
        <color theme="8" tint="-0.499984740745262"/>
        <rFont val="Calibri"/>
        <family val="2"/>
        <scheme val="minor"/>
      </rPr>
      <t>Part Blue Section of the Tool  (10 close-ended questions)</t>
    </r>
  </si>
  <si>
    <r>
      <rPr>
        <b/>
        <sz val="12"/>
        <rFont val="Calibri"/>
        <family val="2"/>
        <scheme val="minor"/>
      </rPr>
      <t xml:space="preserve">Organisations </t>
    </r>
    <r>
      <rPr>
        <sz val="12"/>
        <rFont val="Calibri"/>
        <family val="2"/>
        <scheme val="minor"/>
      </rPr>
      <t xml:space="preserve">Involved </t>
    </r>
  </si>
  <si>
    <r>
      <rPr>
        <b/>
        <sz val="12"/>
        <rFont val="Calibri"/>
        <family val="2"/>
        <scheme val="minor"/>
      </rPr>
      <t>Does your study involve the processing o</t>
    </r>
    <r>
      <rPr>
        <sz val="12"/>
        <rFont val="Calibri"/>
        <family val="2"/>
        <scheme val="minor"/>
      </rPr>
      <t xml:space="preserve">f </t>
    </r>
    <r>
      <rPr>
        <b/>
        <sz val="12"/>
        <rFont val="Calibri"/>
        <family val="2"/>
        <scheme val="minor"/>
      </rPr>
      <t>personal data (</t>
    </r>
    <r>
      <rPr>
        <i/>
        <sz val="12"/>
        <rFont val="Calibri"/>
        <family val="2"/>
        <scheme val="minor"/>
      </rPr>
      <t>identifiable or pseudonymised/coded data</t>
    </r>
    <r>
      <rPr>
        <sz val="12"/>
        <rFont val="Calibri"/>
        <family val="2"/>
        <scheme val="minor"/>
      </rPr>
      <t xml:space="preserve">)? 
</t>
    </r>
    <r>
      <rPr>
        <i/>
        <sz val="12"/>
        <rFont val="Calibri"/>
        <family val="2"/>
        <scheme val="minor"/>
      </rPr>
      <t xml:space="preserve">Meaning any information from which a person (a data subject) can be identified or potentially identified from </t>
    </r>
  </si>
  <si>
    <r>
      <t xml:space="preserve">If you are processing Personal Data, will the project involve processing of Special category personal data?                                                                                         </t>
    </r>
    <r>
      <rPr>
        <i/>
        <sz val="12"/>
        <rFont val="Calibri"/>
        <family val="2"/>
        <scheme val="minor"/>
      </rPr>
      <t>It includes: (1) Personal data revealing racial or ethnic origin. (2) Political opinions. (3) Religious or philosophical beliefs. (4) Trade union membership. (5) Genetic data and biometric data processed for the purpose of uniquely identifying a natural person. (6) Data concerning health. (7) Data concerning a natural person’s sex life or sexual orientation.</t>
    </r>
  </si>
  <si>
    <r>
      <rPr>
        <b/>
        <sz val="12"/>
        <rFont val="Calibri"/>
        <family val="2"/>
        <scheme val="minor"/>
      </rPr>
      <t xml:space="preserve">What is the format of these Personal Data </t>
    </r>
    <r>
      <rPr>
        <sz val="12"/>
        <rFont val="Calibri"/>
        <family val="2"/>
        <scheme val="minor"/>
      </rPr>
      <t xml:space="preserve"> </t>
    </r>
  </si>
  <si>
    <r>
      <t xml:space="preserve">If the data is pseudonymised/coded, please specify the </t>
    </r>
    <r>
      <rPr>
        <b/>
        <sz val="12"/>
        <rFont val="Calibri"/>
        <family val="2"/>
        <scheme val="minor"/>
      </rPr>
      <t>method of pseudonymisation</t>
    </r>
    <r>
      <rPr>
        <sz val="12"/>
        <rFont val="Calibri"/>
        <family val="2"/>
        <scheme val="minor"/>
      </rPr>
      <t xml:space="preserve"> that you are using:</t>
    </r>
  </si>
  <si>
    <r>
      <t xml:space="preserve">Is the HSE the </t>
    </r>
    <r>
      <rPr>
        <b/>
        <sz val="12"/>
        <rFont val="Calibri"/>
        <family val="2"/>
        <scheme val="minor"/>
      </rPr>
      <t>data controller</t>
    </r>
    <r>
      <rPr>
        <sz val="12"/>
        <rFont val="Calibri"/>
        <family val="2"/>
        <scheme val="minor"/>
      </rPr>
      <t xml:space="preserve"> for this project? 
</t>
    </r>
    <r>
      <rPr>
        <i/>
        <sz val="12"/>
        <rFont val="Calibri"/>
        <family val="2"/>
        <scheme val="minor"/>
      </rPr>
      <t xml:space="preserve">i.e. Will you decide ‘why’ and ‘how’ the personal data should be used (Processed)?  
An option Guidance is available to help you </t>
    </r>
  </si>
  <si>
    <r>
      <t xml:space="preserve">Has the </t>
    </r>
    <r>
      <rPr>
        <u/>
        <sz val="12"/>
        <color theme="1"/>
        <rFont val="Calibri"/>
        <family val="2"/>
        <scheme val="minor"/>
      </rPr>
      <t>explicit consent*</t>
    </r>
    <r>
      <rPr>
        <sz val="12"/>
        <color theme="1"/>
        <rFont val="Calibri"/>
        <family val="2"/>
        <scheme val="minor"/>
      </rPr>
      <t xml:space="preserve"> to the </t>
    </r>
    <r>
      <rPr>
        <u/>
        <sz val="12"/>
        <color theme="1"/>
        <rFont val="Calibri"/>
        <family val="2"/>
        <scheme val="minor"/>
      </rPr>
      <t>processing of their personal data</t>
    </r>
    <r>
      <rPr>
        <sz val="12"/>
        <color theme="1"/>
        <rFont val="Calibri"/>
        <family val="2"/>
        <scheme val="minor"/>
      </rPr>
      <t xml:space="preserve"> f</t>
    </r>
    <r>
      <rPr>
        <u/>
        <sz val="12"/>
        <color theme="1"/>
        <rFont val="Calibri"/>
        <family val="2"/>
        <scheme val="minor"/>
      </rPr>
      <t xml:space="preserve">or the specific purposes of the project </t>
    </r>
    <r>
      <rPr>
        <sz val="12"/>
        <color theme="1"/>
        <rFont val="Calibri"/>
        <family val="2"/>
        <scheme val="minor"/>
      </rPr>
      <t>been obtained from the data subjects</t>
    </r>
    <r>
      <rPr>
        <i/>
        <sz val="12"/>
        <color theme="1"/>
        <rFont val="Calibri"/>
        <family val="2"/>
        <scheme val="minor"/>
      </rPr>
      <t xml:space="preserve"> (i.e. research participants) </t>
    </r>
    <r>
      <rPr>
        <sz val="12"/>
        <color theme="1"/>
        <rFont val="Calibri"/>
        <family val="2"/>
        <scheme val="minor"/>
      </rPr>
      <t xml:space="preserve">
</t>
    </r>
    <r>
      <rPr>
        <i/>
        <sz val="12"/>
        <color theme="1"/>
        <rFont val="Calibri"/>
        <family val="2"/>
        <scheme val="minor"/>
      </rPr>
      <t xml:space="preserve">*  Explicit consent =informed consent, appropriately obtained, AND recorded) </t>
    </r>
  </si>
  <si>
    <r>
      <t xml:space="preserve">Would the data subject be </t>
    </r>
    <r>
      <rPr>
        <b/>
        <sz val="12"/>
        <rFont val="Calibri"/>
        <family val="2"/>
        <scheme val="minor"/>
      </rPr>
      <t>surprised</t>
    </r>
    <r>
      <rPr>
        <sz val="12"/>
        <rFont val="Calibri"/>
        <family val="2"/>
        <scheme val="minor"/>
      </rPr>
      <t xml:space="preserve"> to find out that their personal data collected for healthcare purposes were to be used in this research project?</t>
    </r>
  </si>
  <si>
    <r>
      <rPr>
        <b/>
        <sz val="12"/>
        <rFont val="Calibri"/>
        <family val="2"/>
        <scheme val="minor"/>
      </rPr>
      <t xml:space="preserve">Evaluation/Scoring: 
</t>
    </r>
    <r>
      <rPr>
        <sz val="12"/>
        <rFont val="Calibri"/>
        <family val="2"/>
        <scheme val="minor"/>
      </rPr>
      <t xml:space="preserve">Does your research involve the evaluation or scoring of  individuals (data subjects) to make generalisations about that person, that could lead to significant decisions being made that could directly affect the individual?  </t>
    </r>
  </si>
  <si>
    <r>
      <rPr>
        <b/>
        <sz val="12"/>
        <rFont val="Calibri"/>
        <family val="2"/>
        <scheme val="minor"/>
      </rPr>
      <t>Automated Decision Making:</t>
    </r>
    <r>
      <rPr>
        <sz val="12"/>
        <rFont val="Calibri"/>
        <family val="2"/>
        <scheme val="minor"/>
      </rPr>
      <t xml:space="preserve"> 
Does your research involve making decisions about individuals that would have a significant effect on the individuals, without the involvement of a human being?</t>
    </r>
  </si>
  <si>
    <r>
      <rPr>
        <b/>
        <sz val="12"/>
        <rFont val="Calibri"/>
        <family val="2"/>
        <scheme val="minor"/>
      </rPr>
      <t xml:space="preserve">Systematic monitoring: 
</t>
    </r>
    <r>
      <rPr>
        <sz val="12"/>
        <rFont val="Calibri"/>
        <family val="2"/>
        <scheme val="minor"/>
      </rPr>
      <t>Does your research involve the systematic monitoring of individuals?</t>
    </r>
  </si>
  <si>
    <r>
      <rPr>
        <b/>
        <sz val="12"/>
        <rFont val="Calibri"/>
        <family val="2"/>
        <scheme val="minor"/>
      </rPr>
      <t>Sensitive data or data of a highly personal nature:</t>
    </r>
    <r>
      <rPr>
        <sz val="12"/>
        <rFont val="Calibri"/>
        <family val="2"/>
        <scheme val="minor"/>
      </rPr>
      <t xml:space="preserve"> 
Does your research involve the use of Health Data, genetic data, biometric data, or other sensitive personal data?</t>
    </r>
  </si>
  <si>
    <r>
      <rPr>
        <b/>
        <sz val="12"/>
        <rFont val="Calibri"/>
        <family val="2"/>
        <scheme val="minor"/>
      </rPr>
      <t>Matching or combining datasets:</t>
    </r>
    <r>
      <rPr>
        <sz val="12"/>
        <rFont val="Calibri"/>
        <family val="2"/>
        <scheme val="minor"/>
      </rPr>
      <t xml:space="preserve"> Does your research involve matching or combing personal data that would not have been available previously in a combined format?</t>
    </r>
  </si>
  <si>
    <r>
      <rPr>
        <b/>
        <sz val="12"/>
        <rFont val="Calibri"/>
        <family val="2"/>
        <scheme val="minor"/>
      </rPr>
      <t>Data concerning vulnerable data subjects:</t>
    </r>
    <r>
      <rPr>
        <sz val="12"/>
        <rFont val="Calibri"/>
        <family val="2"/>
        <scheme val="minor"/>
      </rPr>
      <t xml:space="preserve"> Does your research involve processing personal data relating to individuals who belong to a vulnerable segment of the population, e.g. children, people with an intellectual disability, your employees, asylum seekers, the elderly? (see definition of data concerning vulnerable data subjects  )</t>
    </r>
  </si>
  <si>
    <r>
      <t xml:space="preserve"> </t>
    </r>
    <r>
      <rPr>
        <b/>
        <sz val="12"/>
        <rFont val="Calibri"/>
        <family val="2"/>
        <scheme val="minor"/>
      </rPr>
      <t>Innovative use or applying new technological or organisational solutions:</t>
    </r>
    <r>
      <rPr>
        <sz val="12"/>
        <rFont val="Calibri"/>
        <family val="2"/>
        <scheme val="minor"/>
      </rPr>
      <t xml:space="preserve"> Does your research involve the use of new technologies or use of novel organisational tools/solutions?</t>
    </r>
  </si>
  <si>
    <r>
      <rPr>
        <b/>
        <sz val="12"/>
        <rFont val="Calibri"/>
        <family val="2"/>
        <scheme val="minor"/>
      </rPr>
      <t>Prevents data subjects from exercising a right or using a service or a contract:</t>
    </r>
    <r>
      <rPr>
        <sz val="12"/>
        <rFont val="Calibri"/>
        <family val="2"/>
        <scheme val="minor"/>
      </rPr>
      <t xml:space="preserve"> Does your research restrict individuals data protection rights or prevent the individual from using a service?</t>
    </r>
  </si>
  <si>
    <r>
      <t xml:space="preserve">The HSE Screening &amp; Record Tool* and HSE DPIA are tools to help the HSE (and its employees) to assess, determine, and minimise Data Protection risks associated with new projects. Using these Tools </t>
    </r>
    <r>
      <rPr>
        <u/>
        <sz val="12"/>
        <color theme="1"/>
        <rFont val="Calibri"/>
        <family val="2"/>
        <scheme val="minor"/>
      </rPr>
      <t>and recording findings</t>
    </r>
    <r>
      <rPr>
        <sz val="12"/>
        <color theme="1"/>
        <rFont val="Calibri"/>
        <family val="2"/>
        <scheme val="minor"/>
      </rPr>
      <t xml:space="preserve"> are part of your obligations under the GDPR and the requirements to ensure data protection by default and by design (meaning both at project and organisational level) </t>
    </r>
    <r>
      <rPr>
        <i/>
        <sz val="12"/>
        <color theme="1"/>
        <rFont val="Calibri"/>
        <family val="2"/>
        <scheme val="minor"/>
      </rPr>
      <t xml:space="preserve">  
</t>
    </r>
    <r>
      <rPr>
        <i/>
        <sz val="10"/>
        <color theme="1"/>
        <rFont val="Calibri"/>
        <family val="2"/>
        <scheme val="minor"/>
      </rPr>
      <t xml:space="preserve">* modelled on the HRDPN, DPC validated, Screening Questions </t>
    </r>
  </si>
  <si>
    <r>
      <t xml:space="preserve">The HSE Screening &amp; Record Tool (the Tool)  </t>
    </r>
    <r>
      <rPr>
        <b/>
        <sz val="12"/>
        <color theme="1"/>
        <rFont val="Calibri"/>
        <family val="2"/>
        <scheme val="minor"/>
      </rPr>
      <t>will help you to determine if the level of risks associated with your Project requires you to complete a DPIA or not.</t>
    </r>
    <r>
      <rPr>
        <sz val="12"/>
        <color theme="1"/>
        <rFont val="Calibri"/>
        <family val="2"/>
        <scheme val="minor"/>
      </rPr>
      <t xml:space="preserve"> It includes a list of close-ended questions linked to an automated scoring mechanism. A Result will automatically appear once you have completed the questionnaire.
</t>
    </r>
  </si>
  <si>
    <r>
      <t xml:space="preserve">Recommendations will appear </t>
    </r>
    <r>
      <rPr>
        <sz val="13"/>
        <rFont val="Calibri"/>
        <family val="2"/>
        <scheme val="minor"/>
      </rPr>
      <t>in the third column for some of the questions depending on the responses you give.</t>
    </r>
    <r>
      <rPr>
        <b/>
        <sz val="13"/>
        <rFont val="Calibri"/>
        <family val="2"/>
        <scheme val="minor"/>
      </rPr>
      <t xml:space="preserve"> If no recommendations appear, just continue to the next question</t>
    </r>
    <r>
      <rPr>
        <sz val="13"/>
        <rFont val="Calibri"/>
        <family val="2"/>
        <scheme val="minor"/>
      </rPr>
      <t xml:space="preserve">. </t>
    </r>
    <r>
      <rPr>
        <b/>
        <sz val="13"/>
        <rFont val="Calibri"/>
        <family val="2"/>
        <scheme val="minor"/>
      </rPr>
      <t>Examples are also provided</t>
    </r>
    <r>
      <rPr>
        <sz val="13"/>
        <rFont val="Calibri"/>
        <family val="2"/>
        <scheme val="minor"/>
      </rPr>
      <t xml:space="preserve"> in the third column where necessary to help you.
Please work through each of the questions below. Remember that you should focus on the data protection risks, meaning risk associated with the processing of your data only</t>
    </r>
    <r>
      <rPr>
        <b/>
        <sz val="13"/>
        <rFont val="Calibri"/>
        <family val="2"/>
        <scheme val="minor"/>
      </rPr>
      <t xml:space="preserve">
</t>
    </r>
    <r>
      <rPr>
        <b/>
        <u/>
        <sz val="14"/>
        <rFont val="Calibri"/>
        <family val="2"/>
        <scheme val="minor"/>
      </rPr>
      <t>If instructed to contact your HSE DDO/DPO, please only do so after completing the Tool</t>
    </r>
    <r>
      <rPr>
        <b/>
        <sz val="14"/>
        <rFont val="Calibri"/>
        <family val="2"/>
        <scheme val="minor"/>
      </rPr>
      <t xml:space="preserve"> </t>
    </r>
    <r>
      <rPr>
        <i/>
        <sz val="12"/>
        <rFont val="Calibri"/>
        <family val="2"/>
        <scheme val="minor"/>
      </rPr>
      <t>(https://www.hse.ie/eng/gdpr/data-requests/data-protection-officer-and-deputy-data-protection-officer-contact-details.html)</t>
    </r>
  </si>
  <si>
    <r>
      <rPr>
        <b/>
        <sz val="8"/>
        <color theme="8" tint="-0.499984740745262"/>
        <rFont val="Calibri"/>
        <family val="2"/>
        <scheme val="minor"/>
      </rPr>
      <t>Example 1:</t>
    </r>
    <r>
      <rPr>
        <sz val="8"/>
        <color theme="8" tint="-0.499984740745262"/>
        <rFont val="Calibri"/>
        <family val="2"/>
        <scheme val="minor"/>
      </rPr>
      <t xml:space="preserve"> Cancer research that classifies individuals into different groups (High risk of getting cancer; Low risk of getting cancer) on the basis of their personality, behaviour, interests and habits.
</t>
    </r>
    <r>
      <rPr>
        <b/>
        <sz val="8"/>
        <color theme="8" tint="-0.499984740745262"/>
        <rFont val="Calibri"/>
        <family val="2"/>
        <scheme val="minor"/>
      </rPr>
      <t>Example 2:</t>
    </r>
    <r>
      <rPr>
        <sz val="8"/>
        <color theme="8" tint="-0.499984740745262"/>
        <rFont val="Calibri"/>
        <family val="2"/>
        <scheme val="minor"/>
      </rPr>
      <t xml:space="preserve"> A biotechnology company offering genetic tests directly to consumers in order to assess and predict the disease/health risks.</t>
    </r>
  </si>
  <si>
    <r>
      <rPr>
        <b/>
        <i/>
        <sz val="8"/>
        <color theme="8" tint="-0.499984740745262"/>
        <rFont val="Calibri"/>
        <family val="2"/>
        <scheme val="minor"/>
      </rPr>
      <t>Example 1</t>
    </r>
    <r>
      <rPr>
        <i/>
        <sz val="8"/>
        <color theme="8" tint="-0.499984740745262"/>
        <rFont val="Calibri"/>
        <family val="2"/>
        <scheme val="minor"/>
      </rPr>
      <t xml:space="preserve">: Genomic research that will determine whether an individual is suitable for a particular treatment. 
</t>
    </r>
    <r>
      <rPr>
        <b/>
        <i/>
        <sz val="8"/>
        <color theme="8" tint="-0.499984740745262"/>
        <rFont val="Calibri"/>
        <family val="2"/>
        <scheme val="minor"/>
      </rPr>
      <t>Example 2:</t>
    </r>
    <r>
      <rPr>
        <i/>
        <sz val="8"/>
        <color theme="8" tint="-0.499984740745262"/>
        <rFont val="Calibri"/>
        <family val="2"/>
        <scheme val="minor"/>
      </rPr>
      <t xml:space="preserve"> Research that profiles individuals that would lead to their exclusion from a particular form of care.</t>
    </r>
  </si>
  <si>
    <r>
      <rPr>
        <b/>
        <i/>
        <sz val="12"/>
        <color theme="8" tint="-0.499984740745262"/>
        <rFont val="Calibri"/>
        <family val="2"/>
        <scheme val="minor"/>
      </rPr>
      <t>Example 1:</t>
    </r>
    <r>
      <rPr>
        <i/>
        <sz val="12"/>
        <color theme="8" tint="-0.499984740745262"/>
        <rFont val="Calibri"/>
        <family val="2"/>
        <scheme val="minor"/>
      </rPr>
      <t xml:space="preserve"> Research that collects health data retrospectively from patients' hospital of GP medical records. 
</t>
    </r>
    <r>
      <rPr>
        <b/>
        <i/>
        <sz val="12"/>
        <color theme="8" tint="-0.499984740745262"/>
        <rFont val="Calibri"/>
        <family val="2"/>
        <scheme val="minor"/>
      </rPr>
      <t>Example 2:</t>
    </r>
    <r>
      <rPr>
        <i/>
        <sz val="12"/>
        <color theme="8" tint="-0.499984740745262"/>
        <rFont val="Calibri"/>
        <family val="2"/>
        <scheme val="minor"/>
      </rPr>
      <t xml:space="preserve"> Research that prospectively collects health data directly from patients through a questionnaire.</t>
    </r>
  </si>
  <si>
    <r>
      <rPr>
        <b/>
        <i/>
        <sz val="12"/>
        <color theme="8" tint="-0.499984740745262"/>
        <rFont val="Calibri"/>
        <family val="2"/>
        <scheme val="minor"/>
      </rPr>
      <t>Example 1</t>
    </r>
    <r>
      <rPr>
        <i/>
        <sz val="12"/>
        <color theme="8" tint="-0.499984740745262"/>
        <rFont val="Calibri"/>
        <family val="2"/>
        <scheme val="minor"/>
      </rPr>
      <t xml:space="preserve">: Research into a global pandemic that involves collecting location data of individuals through a mobile phone application.
</t>
    </r>
    <r>
      <rPr>
        <b/>
        <i/>
        <sz val="12"/>
        <color theme="8" tint="-0.499984740745262"/>
        <rFont val="Calibri"/>
        <family val="2"/>
        <scheme val="minor"/>
      </rPr>
      <t xml:space="preserve">Example 2: </t>
    </r>
    <r>
      <rPr>
        <i/>
        <sz val="12"/>
        <color theme="8" tint="-0.499984740745262"/>
        <rFont val="Calibri"/>
        <family val="2"/>
        <scheme val="minor"/>
      </rPr>
      <t>Research that involves the monitoring of wellness, fitness and health data via wearable device.</t>
    </r>
  </si>
  <si>
    <r>
      <rPr>
        <b/>
        <sz val="12"/>
        <color theme="8" tint="-0.499984740745262"/>
        <rFont val="Calibri"/>
        <family val="2"/>
        <scheme val="minor"/>
      </rPr>
      <t>(a) Large Number of individuals:</t>
    </r>
    <r>
      <rPr>
        <sz val="12"/>
        <color theme="8" tint="-0.499984740745262"/>
        <rFont val="Calibri"/>
        <family val="2"/>
        <scheme val="minor"/>
      </rPr>
      <t xml:space="preserve">
Example 1: Research that uses personal data relating to hundreds of individuals
Example 2: Research that uses personal data relating to 20 individuals with a rare disease from a total population of 100 individuals who have the disease 
</t>
    </r>
    <r>
      <rPr>
        <b/>
        <sz val="12"/>
        <color theme="8" tint="-0.499984740745262"/>
        <rFont val="Calibri"/>
        <family val="2"/>
        <scheme val="minor"/>
      </rPr>
      <t xml:space="preserve">
(b) Large volume or wide range of Personal Data: </t>
    </r>
    <r>
      <rPr>
        <sz val="12"/>
        <color theme="8" tint="-0.499984740745262"/>
        <rFont val="Calibri"/>
        <family val="2"/>
        <scheme val="minor"/>
      </rPr>
      <t xml:space="preserve">
Example1: Research that uses the entire medical record of a small number of individuals
Example 2: Research that uses health data, phenotypic data, and images of data subjects
(c) Long period of time covered 
Example 1: Research that will involve the collection of personal data every quarter for a period of three years. 
Example 2: Research where the data will need to be kept in an identifiable format for 10 years after the research has completed
(d1) Processing of personal data across multiple sites within Ireland
Example: Research that is being conducted between two different hospitals in Ireland, where both hospitals have access to the identifiable personal data
(d2) Processing of personal data across multiple sites outside of Ireland but within the EU
Example: Research that is being conducted between a hospital in Ireland and a hospital in Germany, where both hospitals have access to the identifiable personal data
(d3) Processing personal data across multiple sites outside of the EU
Example: Research that is being conducted between a hospital in Ireland and a hospital in the USA, where both hospitals have access to the identifiable personal data
</t>
    </r>
  </si>
  <si>
    <r>
      <rPr>
        <b/>
        <i/>
        <sz val="12"/>
        <color theme="1"/>
        <rFont val="Calibri"/>
        <family val="2"/>
        <scheme val="minor"/>
      </rPr>
      <t xml:space="preserve">Example 1: </t>
    </r>
    <r>
      <rPr>
        <i/>
        <sz val="12"/>
        <color theme="1"/>
        <rFont val="Calibri"/>
        <family val="2"/>
        <scheme val="minor"/>
      </rPr>
      <t xml:space="preserve">Research that takes a dataset of identifiable personal data from one hospital and combines it with a dataset from another hospital.
Example 2: Research that takes the employee database and combines it with data held on employees in the patient database. </t>
    </r>
  </si>
  <si>
    <r>
      <rPr>
        <b/>
        <i/>
        <sz val="12"/>
        <color theme="1"/>
        <rFont val="Calibri"/>
        <family val="2"/>
        <scheme val="minor"/>
      </rPr>
      <t>Example 1</t>
    </r>
    <r>
      <rPr>
        <i/>
        <sz val="12"/>
        <color theme="1"/>
        <rFont val="Calibri"/>
        <family val="2"/>
        <scheme val="minor"/>
      </rPr>
      <t>:Research that uses personal data relating to individuals with an intellectual disability.
Example 2: Research that uses personal data relating to children</t>
    </r>
  </si>
  <si>
    <r>
      <rPr>
        <b/>
        <i/>
        <sz val="12"/>
        <color theme="1"/>
        <rFont val="Calibri"/>
        <family val="2"/>
        <scheme val="minor"/>
      </rPr>
      <t>Example 1</t>
    </r>
    <r>
      <rPr>
        <i/>
        <sz val="12"/>
        <color theme="1"/>
        <rFont val="Calibri"/>
        <family val="2"/>
        <scheme val="minor"/>
      </rPr>
      <t>: Research that involves the use of wearable devices such as smart watches to collect health data (heart rate, step count, etc.).
Example 2: Research that uses an existing database, and processes the data using a new method of analysis that was not available before.</t>
    </r>
  </si>
  <si>
    <r>
      <rPr>
        <b/>
        <i/>
        <sz val="12"/>
        <rFont val="Calibri"/>
        <family val="2"/>
        <scheme val="minor"/>
      </rPr>
      <t>Example 1</t>
    </r>
    <r>
      <rPr>
        <i/>
        <sz val="12"/>
        <rFont val="Calibri"/>
        <family val="2"/>
        <scheme val="minor"/>
      </rPr>
      <t>: Your research will prevent individuals from making requests for access to their personal data.
Example 2: Your research will exclude individuals from access a particular type of health service or healthcare.</t>
    </r>
  </si>
  <si>
    <t>What factors justify your response</t>
  </si>
  <si>
    <t>Mitigating Factors</t>
  </si>
  <si>
    <t>Self-Assessment Tool</t>
  </si>
  <si>
    <r>
      <t xml:space="preserve">Is any of the Organisations involved in the Project </t>
    </r>
    <r>
      <rPr>
        <b/>
        <u/>
        <sz val="12"/>
        <rFont val="Calibri"/>
        <family val="2"/>
        <scheme val="minor"/>
      </rPr>
      <t xml:space="preserve">NOT </t>
    </r>
    <r>
      <rPr>
        <sz val="12"/>
        <rFont val="Calibri"/>
        <family val="2"/>
        <scheme val="minor"/>
      </rPr>
      <t>based in any of the following countries: 
Austria, Belgium, Bulgaria, Croatia, Republic of Cyprus, Czech Republic, Denmark, Estonia, Finland, France, Germany, Greece, Hungary,  Iceland, Ireland, Italy, Latvia, Liechtenstein, Lithuania, Luxembourg, Malta, Netherlands, Norway, Poland, Portugal, Romania, Slovakia, Slovenia, Spain, Sweden</t>
    </r>
  </si>
  <si>
    <r>
      <t xml:space="preserve">Definitions: 
Data Controller – </t>
    </r>
    <r>
      <rPr>
        <sz val="14"/>
        <rFont val="Calibri"/>
        <family val="2"/>
        <scheme val="minor"/>
      </rPr>
      <t>The Data</t>
    </r>
    <r>
      <rPr>
        <b/>
        <sz val="14"/>
        <rFont val="Calibri"/>
        <family val="2"/>
        <scheme val="minor"/>
      </rPr>
      <t xml:space="preserve"> </t>
    </r>
    <r>
      <rPr>
        <sz val="14"/>
        <rFont val="Calibri"/>
        <family val="2"/>
        <scheme val="minor"/>
      </rPr>
      <t>Controller</t>
    </r>
    <r>
      <rPr>
        <b/>
        <sz val="14"/>
        <rFont val="Calibri"/>
        <family val="2"/>
        <scheme val="minor"/>
      </rPr>
      <t xml:space="preserve"> </t>
    </r>
    <r>
      <rPr>
        <sz val="14"/>
        <rFont val="Calibri"/>
        <family val="2"/>
        <scheme val="minor"/>
      </rPr>
      <t xml:space="preserve">is normally the institution(s) of the researcher(s) who determine(s) the purpose and the manner by which Personal Data is processed for the purpose of a research project. This commonly coincides with the institution of the researcher who conceives a research idea and generates the project plan. In other words, the Data Controller decides ‘why’ and ‘how’ the Personal Data should be processed. Control, rather than possession, of Personal Data is the key factor in determining who the Data Controller is. If you jointly design the research project, with one or more other entities you might be a joint Controller.  Joint Control does not mean 50/50.  It can be as little as 10/90. There can be multiple joint Controllers as is common on EU funded projects for example. 
</t>
    </r>
    <r>
      <rPr>
        <b/>
        <sz val="14"/>
        <rFont val="Calibri"/>
        <family val="2"/>
        <scheme val="minor"/>
      </rPr>
      <t xml:space="preserve">Data Processor </t>
    </r>
    <r>
      <rPr>
        <sz val="14"/>
        <rFont val="Calibri"/>
        <family val="2"/>
        <scheme val="minor"/>
      </rPr>
      <t xml:space="preserve">- A Data Processor is a separate legal entity/individual which processes Personal Data on behalf of and under the instruction of the Controller. The existence of a Processor depends on a decision taken by the Controller to delegate all or part of the processing activities to an external Institution. 
</t>
    </r>
    <r>
      <rPr>
        <b/>
        <sz val="14"/>
        <rFont val="Calibri"/>
        <family val="2"/>
        <scheme val="minor"/>
      </rPr>
      <t xml:space="preserve">For more practical guidance, including Decision Trees, </t>
    </r>
    <r>
      <rPr>
        <sz val="14"/>
        <rFont val="Calibri"/>
        <family val="2"/>
        <scheme val="minor"/>
      </rPr>
      <t xml:space="preserve">please consult the </t>
    </r>
    <r>
      <rPr>
        <i/>
        <u/>
        <sz val="14"/>
        <color rgb="FF0070C0"/>
        <rFont val="Calibri"/>
        <family val="2"/>
        <scheme val="minor"/>
      </rPr>
      <t>HSE GDPR Decoding Data Controllers &amp; Data Processors</t>
    </r>
    <r>
      <rPr>
        <sz val="14"/>
        <rFont val="Calibri"/>
        <family val="2"/>
        <scheme val="minor"/>
      </rPr>
      <t xml:space="preserve"> and the</t>
    </r>
    <r>
      <rPr>
        <i/>
        <u/>
        <sz val="14"/>
        <rFont val="Calibri"/>
        <family val="2"/>
        <scheme val="minor"/>
      </rPr>
      <t xml:space="preserve"> </t>
    </r>
    <r>
      <rPr>
        <i/>
        <u/>
        <sz val="14"/>
        <color rgb="FF0070C0"/>
        <rFont val="Calibri"/>
        <family val="2"/>
        <scheme val="minor"/>
      </rPr>
      <t xml:space="preserve">HRDPN Data Protection Guide Document for Health Researchers. July 2022.v1 </t>
    </r>
    <r>
      <rPr>
        <i/>
        <u/>
        <sz val="14"/>
        <rFont val="Calibri"/>
        <family val="2"/>
        <scheme val="minor"/>
      </rPr>
      <t xml:space="preserve">
</t>
    </r>
    <r>
      <rPr>
        <sz val="14"/>
        <rFont val="Calibri"/>
        <family val="2"/>
        <scheme val="minor"/>
      </rPr>
      <t xml:space="preserve">
</t>
    </r>
  </si>
  <si>
    <t xml:space="preserve">Want to test yourself? A self-assessment tool is provided in the separate sheet entitled 'Self Assessment'. It is not mandatory to use this self-assessment tool. If you wish to test yourself complete the green Project General Information first, then the self-assessment tool, before completing the Blue Technical Information Section to compare findings. </t>
  </si>
  <si>
    <t>Project Start Date [dd/mm/yyyy]</t>
  </si>
  <si>
    <t xml:space="preserve">This Project does not appear likely to result in a high risk to the participants. You are not required to complete a Data Protection Impact Assessment (DPIA). You are still required to incorporate appropriate Data Protection controls into the Project. </t>
  </si>
  <si>
    <t>This Project appears likely to result in a high risk to the participants. You are required to complete a Data Protection Impact Assessment (DPIA) to help manage the risks resulting from the processing of personal data. You should consult with the Data Protection Officer (DPO)</t>
  </si>
  <si>
    <r>
      <t xml:space="preserve">Under the General Data Protection Regulation (GDPR) a DPIA must be </t>
    </r>
    <r>
      <rPr>
        <u/>
        <sz val="12"/>
        <color theme="1"/>
        <rFont val="Calibri"/>
        <family val="2"/>
        <scheme val="minor"/>
      </rPr>
      <t>conducted before carrying out any processing</t>
    </r>
    <r>
      <rPr>
        <sz val="12"/>
        <color theme="1"/>
        <rFont val="Calibri"/>
        <family val="2"/>
        <scheme val="minor"/>
      </rPr>
      <t xml:space="preserve"> that is likely to result in a high risk to individual's rights and freedom (whether it is physical, material, or non-material)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</si>
</sst>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6" x14ac:knownFonts="1">
    <font>
      <sz val="11"/>
      <color theme="1"/>
      <name val="Calibri"/>
      <family val="2"/>
      <scheme val="minor"/>
    </font>
    <font>
      <sz val="9"/>
      <color theme="1"/>
      <name val="Calibri"/>
      <family val="2"/>
      <scheme val="minor"/>
    </font>
    <font>
      <b/>
      <sz val="9"/>
      <color theme="1"/>
      <name val="Calibri"/>
      <family val="2"/>
      <scheme val="minor"/>
    </font>
    <font>
      <sz val="9"/>
      <name val="Calibri"/>
      <family val="2"/>
      <scheme val="minor"/>
    </font>
    <font>
      <b/>
      <sz val="9"/>
      <name val="Calibri"/>
      <family val="2"/>
      <scheme val="minor"/>
    </font>
    <font>
      <sz val="9"/>
      <color theme="5"/>
      <name val="Calibri"/>
      <family val="2"/>
      <scheme val="minor"/>
    </font>
    <font>
      <u/>
      <sz val="11"/>
      <color theme="10"/>
      <name val="Calibri"/>
      <family val="2"/>
      <scheme val="minor"/>
    </font>
    <font>
      <sz val="9"/>
      <color rgb="FF0070C0"/>
      <name val="Calibri"/>
      <family val="2"/>
      <scheme val="minor"/>
    </font>
    <font>
      <b/>
      <sz val="9"/>
      <color rgb="FF0070C0"/>
      <name val="Calibri"/>
      <family val="2"/>
      <scheme val="minor"/>
    </font>
    <font>
      <sz val="9"/>
      <color rgb="FF0070C0"/>
      <name val="Times New Roman"/>
      <family val="1"/>
    </font>
    <font>
      <i/>
      <sz val="9"/>
      <color rgb="FF0070C0"/>
      <name val="Calibri"/>
      <family val="2"/>
      <scheme val="minor"/>
    </font>
    <font>
      <u/>
      <sz val="9"/>
      <color theme="10"/>
      <name val="Calibri"/>
      <family val="2"/>
      <scheme val="minor"/>
    </font>
    <font>
      <sz val="9"/>
      <color rgb="FFFF0000"/>
      <name val="Calibri"/>
      <family val="2"/>
      <scheme val="minor"/>
    </font>
    <font>
      <b/>
      <sz val="9"/>
      <color rgb="FFFF0000"/>
      <name val="Calibri"/>
      <family val="2"/>
      <scheme val="minor"/>
    </font>
    <font>
      <sz val="9"/>
      <color theme="10"/>
      <name val="Calibri"/>
      <family val="2"/>
      <scheme val="minor"/>
    </font>
    <font>
      <sz val="8"/>
      <color rgb="FF000000"/>
      <name val="Verdana"/>
      <family val="2"/>
    </font>
    <font>
      <b/>
      <sz val="11"/>
      <color theme="1"/>
      <name val="Calibri"/>
      <family val="2"/>
      <scheme val="minor"/>
    </font>
    <font>
      <b/>
      <sz val="9"/>
      <color rgb="FF002060"/>
      <name val="Calibri"/>
      <family val="2"/>
      <scheme val="minor"/>
    </font>
    <font>
      <sz val="14"/>
      <color theme="1"/>
      <name val="Calibri"/>
      <family val="2"/>
      <scheme val="minor"/>
    </font>
    <font>
      <sz val="12"/>
      <color theme="5" tint="-0.249977111117893"/>
      <name val="Arial"/>
      <family val="2"/>
    </font>
    <font>
      <sz val="12"/>
      <name val="Arial"/>
      <family val="2"/>
    </font>
    <font>
      <sz val="12"/>
      <color theme="1"/>
      <name val="Arial"/>
      <family val="2"/>
    </font>
    <font>
      <sz val="8"/>
      <color rgb="FF000000"/>
      <name val="Segoe UI"/>
      <family val="2"/>
    </font>
    <font>
      <b/>
      <sz val="8"/>
      <name val="Calibri"/>
      <family val="2"/>
      <scheme val="minor"/>
    </font>
    <font>
      <sz val="8"/>
      <name val="Calibri"/>
      <family val="2"/>
      <scheme val="minor"/>
    </font>
    <font>
      <b/>
      <sz val="14"/>
      <color theme="0"/>
      <name val="Arial"/>
      <family val="2"/>
    </font>
    <font>
      <sz val="11"/>
      <color rgb="FFFF0000"/>
      <name val="Calibri"/>
      <family val="2"/>
      <scheme val="minor"/>
    </font>
    <font>
      <sz val="11"/>
      <color theme="0"/>
      <name val="Calibri"/>
      <family val="2"/>
      <scheme val="minor"/>
    </font>
    <font>
      <sz val="11"/>
      <name val="Calibri"/>
      <family val="2"/>
      <scheme val="minor"/>
    </font>
    <font>
      <b/>
      <sz val="12"/>
      <name val="Calibri"/>
      <family val="2"/>
      <scheme val="minor"/>
    </font>
    <font>
      <sz val="12"/>
      <name val="Calibri"/>
      <family val="2"/>
      <scheme val="minor"/>
    </font>
    <font>
      <b/>
      <sz val="14"/>
      <name val="Calibri"/>
      <family val="2"/>
      <scheme val="minor"/>
    </font>
    <font>
      <sz val="14"/>
      <name val="Calibri"/>
      <family val="2"/>
      <scheme val="minor"/>
    </font>
    <font>
      <i/>
      <u/>
      <sz val="14"/>
      <color rgb="FF0070C0"/>
      <name val="Calibri"/>
      <family val="2"/>
      <scheme val="minor"/>
    </font>
    <font>
      <i/>
      <u/>
      <sz val="14"/>
      <name val="Calibri"/>
      <family val="2"/>
      <scheme val="minor"/>
    </font>
    <font>
      <sz val="12"/>
      <color theme="1"/>
      <name val="Calibri"/>
      <family val="2"/>
      <scheme val="minor"/>
    </font>
    <font>
      <b/>
      <sz val="12"/>
      <color rgb="FF002060"/>
      <name val="Calibri"/>
      <family val="2"/>
      <scheme val="minor"/>
    </font>
    <font>
      <sz val="12"/>
      <color theme="5" tint="-0.249977111117893"/>
      <name val="Calibri"/>
      <family val="2"/>
      <scheme val="minor"/>
    </font>
    <font>
      <sz val="11"/>
      <color theme="9" tint="-0.499984740745262"/>
      <name val="Calibri"/>
      <family val="2"/>
      <scheme val="minor"/>
    </font>
    <font>
      <sz val="11"/>
      <color theme="5" tint="-0.249977111117893"/>
      <name val="Calibri"/>
      <family val="2"/>
      <scheme val="minor"/>
    </font>
    <font>
      <b/>
      <sz val="11"/>
      <color rgb="FF002060"/>
      <name val="Calibri"/>
      <family val="2"/>
      <scheme val="minor"/>
    </font>
    <font>
      <b/>
      <sz val="14"/>
      <color theme="0"/>
      <name val="Calibri"/>
      <family val="2"/>
      <scheme val="minor"/>
    </font>
    <font>
      <sz val="14"/>
      <color theme="0"/>
      <name val="Calibri"/>
      <family val="2"/>
      <scheme val="minor"/>
    </font>
    <font>
      <b/>
      <sz val="11"/>
      <color theme="9" tint="-0.499984740745262"/>
      <name val="Calibri"/>
      <family val="2"/>
      <scheme val="minor"/>
    </font>
    <font>
      <b/>
      <sz val="14"/>
      <color theme="9" tint="-0.499984740745262"/>
      <name val="Calibri"/>
      <family val="2"/>
      <scheme val="minor"/>
    </font>
    <font>
      <u/>
      <sz val="12"/>
      <color theme="1"/>
      <name val="Calibri"/>
      <family val="2"/>
      <scheme val="minor"/>
    </font>
    <font>
      <b/>
      <sz val="12"/>
      <color theme="1"/>
      <name val="Calibri"/>
      <family val="2"/>
      <scheme val="minor"/>
    </font>
    <font>
      <sz val="13"/>
      <color theme="9" tint="-0.499984740745262"/>
      <name val="Calibri"/>
      <family val="2"/>
      <scheme val="minor"/>
    </font>
    <font>
      <u/>
      <sz val="13"/>
      <color theme="9" tint="-0.499984740745262"/>
      <name val="Calibri"/>
      <family val="2"/>
      <scheme val="minor"/>
    </font>
    <font>
      <sz val="14"/>
      <color theme="5" tint="-0.249977111117893"/>
      <name val="Calibri"/>
      <family val="2"/>
      <scheme val="minor"/>
    </font>
    <font>
      <b/>
      <sz val="13"/>
      <color theme="9" tint="-0.499984740745262"/>
      <name val="Calibri"/>
      <family val="2"/>
      <scheme val="minor"/>
    </font>
    <font>
      <sz val="13"/>
      <color theme="8" tint="-0.499984740745262"/>
      <name val="Calibri"/>
      <family val="2"/>
      <scheme val="minor"/>
    </font>
    <font>
      <b/>
      <sz val="13"/>
      <color theme="8" tint="-0.499984740745262"/>
      <name val="Calibri"/>
      <family val="2"/>
      <scheme val="minor"/>
    </font>
    <font>
      <sz val="13"/>
      <color theme="5" tint="-0.499984740745262"/>
      <name val="Calibri"/>
      <family val="2"/>
      <scheme val="minor"/>
    </font>
    <font>
      <sz val="13"/>
      <color theme="1"/>
      <name val="Calibri"/>
      <family val="2"/>
      <scheme val="minor"/>
    </font>
    <font>
      <sz val="13"/>
      <name val="Calibri"/>
      <family val="2"/>
      <scheme val="minor"/>
    </font>
    <font>
      <b/>
      <sz val="12"/>
      <color theme="5" tint="-0.249977111117893"/>
      <name val="Calibri"/>
      <family val="2"/>
      <scheme val="minor"/>
    </font>
    <font>
      <b/>
      <sz val="12"/>
      <color theme="9" tint="-0.499984740745262"/>
      <name val="Calibri"/>
      <family val="2"/>
      <scheme val="minor"/>
    </font>
    <font>
      <sz val="16"/>
      <color theme="1"/>
      <name val="Calibri"/>
      <family val="2"/>
      <scheme val="minor"/>
    </font>
    <font>
      <b/>
      <sz val="16"/>
      <color theme="0"/>
      <name val="Calibri"/>
      <family val="2"/>
      <scheme val="minor"/>
    </font>
    <font>
      <sz val="16"/>
      <color theme="5" tint="-0.249977111117893"/>
      <name val="Calibri"/>
      <family val="2"/>
      <scheme val="minor"/>
    </font>
    <font>
      <b/>
      <sz val="12"/>
      <color theme="0"/>
      <name val="Calibri"/>
      <family val="2"/>
      <scheme val="minor"/>
    </font>
    <font>
      <sz val="12"/>
      <color rgb="FFFF0000"/>
      <name val="Calibri"/>
      <family val="2"/>
      <scheme val="minor"/>
    </font>
    <font>
      <b/>
      <u/>
      <sz val="12"/>
      <name val="Calibri"/>
      <family val="2"/>
      <scheme val="minor"/>
    </font>
    <font>
      <i/>
      <sz val="12"/>
      <name val="Calibri"/>
      <family val="2"/>
      <scheme val="minor"/>
    </font>
    <font>
      <i/>
      <sz val="12"/>
      <color theme="1"/>
      <name val="Calibri"/>
      <family val="2"/>
      <scheme val="minor"/>
    </font>
    <font>
      <sz val="11"/>
      <color theme="8" tint="-0.499984740745262"/>
      <name val="Calibri"/>
      <family val="2"/>
      <scheme val="minor"/>
    </font>
    <font>
      <sz val="8"/>
      <color theme="8" tint="-0.499984740745262"/>
      <name val="Calibri"/>
      <family val="2"/>
      <scheme val="minor"/>
    </font>
    <font>
      <b/>
      <sz val="8"/>
      <color theme="8" tint="-0.499984740745262"/>
      <name val="Calibri"/>
      <family val="2"/>
      <scheme val="minor"/>
    </font>
    <font>
      <sz val="12"/>
      <color rgb="FF333333"/>
      <name val="Calibri"/>
      <family val="2"/>
      <scheme val="minor"/>
    </font>
    <font>
      <i/>
      <sz val="8"/>
      <color theme="8" tint="-0.499984740745262"/>
      <name val="Calibri"/>
      <family val="2"/>
      <scheme val="minor"/>
    </font>
    <font>
      <b/>
      <i/>
      <sz val="8"/>
      <color theme="8" tint="-0.499984740745262"/>
      <name val="Calibri"/>
      <family val="2"/>
      <scheme val="minor"/>
    </font>
    <font>
      <i/>
      <sz val="12"/>
      <color theme="8" tint="-0.499984740745262"/>
      <name val="Calibri"/>
      <family val="2"/>
      <scheme val="minor"/>
    </font>
    <font>
      <b/>
      <i/>
      <sz val="12"/>
      <color theme="8" tint="-0.499984740745262"/>
      <name val="Calibri"/>
      <family val="2"/>
      <scheme val="minor"/>
    </font>
    <font>
      <sz val="12"/>
      <color theme="8" tint="-0.499984740745262"/>
      <name val="Calibri"/>
      <family val="2"/>
      <scheme val="minor"/>
    </font>
    <font>
      <b/>
      <sz val="12"/>
      <color theme="8" tint="-0.499984740745262"/>
      <name val="Calibri"/>
      <family val="2"/>
      <scheme val="minor"/>
    </font>
    <font>
      <b/>
      <i/>
      <sz val="12"/>
      <color theme="1"/>
      <name val="Calibri"/>
      <family val="2"/>
      <scheme val="minor"/>
    </font>
    <font>
      <b/>
      <i/>
      <sz val="12"/>
      <name val="Calibri"/>
      <family val="2"/>
      <scheme val="minor"/>
    </font>
    <font>
      <sz val="12"/>
      <color theme="5" tint="-0.499984740745262"/>
      <name val="Calibri"/>
      <family val="2"/>
      <scheme val="minor"/>
    </font>
    <font>
      <b/>
      <sz val="12"/>
      <color theme="5" tint="-0.499984740745262"/>
      <name val="Calibri"/>
      <family val="2"/>
      <scheme val="minor"/>
    </font>
    <font>
      <sz val="14"/>
      <color theme="5" tint="-0.499984740745262"/>
      <name val="Calibri"/>
      <family val="2"/>
      <scheme val="minor"/>
    </font>
    <font>
      <b/>
      <sz val="14"/>
      <color theme="5" tint="-0.499984740745262"/>
      <name val="Calibri"/>
      <family val="2"/>
      <scheme val="minor"/>
    </font>
    <font>
      <i/>
      <sz val="10"/>
      <color theme="1"/>
      <name val="Calibri"/>
      <family val="2"/>
      <scheme val="minor"/>
    </font>
    <font>
      <b/>
      <sz val="13"/>
      <name val="Calibri"/>
      <family val="2"/>
      <scheme val="minor"/>
    </font>
    <font>
      <b/>
      <u/>
      <sz val="14"/>
      <name val="Calibri"/>
      <family val="2"/>
      <scheme val="minor"/>
    </font>
    <font>
      <sz val="10"/>
      <color theme="1"/>
      <name val="Calibri"/>
      <family val="2"/>
      <scheme val="minor"/>
    </font>
  </fonts>
  <fills count="1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249977111117893"/>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9" tint="-0.499984740745262"/>
        <bgColor indexed="64"/>
      </patternFill>
    </fill>
    <fill>
      <patternFill patternType="solid">
        <fgColor theme="5" tint="-0.499984740745262"/>
        <bgColor indexed="64"/>
      </patternFill>
    </fill>
    <fill>
      <patternFill patternType="solid">
        <fgColor theme="9" tint="0.59999389629810485"/>
        <bgColor indexed="64"/>
      </patternFill>
    </fill>
    <fill>
      <patternFill patternType="solid">
        <fgColor rgb="FF002060"/>
        <bgColor indexed="64"/>
      </patternFill>
    </fill>
  </fills>
  <borders count="22">
    <border>
      <left/>
      <right/>
      <top/>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6" fillId="0" borderId="0" applyNumberFormat="0" applyFill="0" applyBorder="0" applyAlignment="0" applyProtection="0"/>
  </cellStyleXfs>
  <cellXfs count="330">
    <xf numFmtId="0" fontId="0" fillId="0" borderId="0" xfId="0"/>
    <xf numFmtId="0" fontId="1" fillId="2" borderId="0" xfId="0" applyFont="1" applyFill="1" applyAlignment="1">
      <alignment horizontal="left" vertical="top" wrapText="1"/>
    </xf>
    <xf numFmtId="0" fontId="1" fillId="4" borderId="0" xfId="0" applyFont="1" applyFill="1" applyAlignment="1">
      <alignment horizontal="center" vertical="top" wrapText="1"/>
    </xf>
    <xf numFmtId="0" fontId="4" fillId="4" borderId="0" xfId="0" applyFont="1" applyFill="1" applyAlignment="1">
      <alignment vertical="top" wrapText="1"/>
    </xf>
    <xf numFmtId="0" fontId="7" fillId="4" borderId="0" xfId="0" applyFont="1" applyFill="1" applyAlignment="1">
      <alignment vertical="top" wrapText="1"/>
    </xf>
    <xf numFmtId="0" fontId="1" fillId="4" borderId="0" xfId="0" applyFont="1" applyFill="1" applyAlignment="1">
      <alignment vertical="top" wrapText="1"/>
    </xf>
    <xf numFmtId="0" fontId="1" fillId="0" borderId="0" xfId="0" applyFont="1" applyAlignment="1">
      <alignment horizontal="center" vertical="top" wrapText="1"/>
    </xf>
    <xf numFmtId="0" fontId="3" fillId="0" borderId="0" xfId="0" applyFont="1" applyAlignment="1">
      <alignment vertical="top" wrapText="1"/>
    </xf>
    <xf numFmtId="0" fontId="7" fillId="0" borderId="0" xfId="0" applyFont="1" applyAlignment="1">
      <alignment vertical="top" wrapText="1"/>
    </xf>
    <xf numFmtId="0" fontId="1" fillId="0" borderId="0" xfId="0" applyFont="1" applyAlignment="1">
      <alignment vertical="top" wrapText="1"/>
    </xf>
    <xf numFmtId="0" fontId="1" fillId="0" borderId="0" xfId="0" applyFont="1" applyFill="1" applyAlignment="1">
      <alignment vertical="top" wrapText="1"/>
    </xf>
    <xf numFmtId="0" fontId="2" fillId="4" borderId="0" xfId="0" applyFont="1" applyFill="1" applyAlignment="1">
      <alignment horizontal="center" vertical="top" wrapText="1"/>
    </xf>
    <xf numFmtId="0" fontId="8" fillId="4" borderId="0" xfId="0" applyFont="1" applyFill="1" applyAlignment="1">
      <alignment horizontal="center" vertical="top" wrapText="1"/>
    </xf>
    <xf numFmtId="0" fontId="2" fillId="4" borderId="0" xfId="0" applyFont="1" applyFill="1" applyAlignment="1">
      <alignment vertical="top" wrapText="1"/>
    </xf>
    <xf numFmtId="0" fontId="4" fillId="3" borderId="0" xfId="0" applyFont="1" applyFill="1" applyAlignment="1">
      <alignment vertical="top" wrapText="1"/>
    </xf>
    <xf numFmtId="0" fontId="1" fillId="3" borderId="0" xfId="0" applyFont="1" applyFill="1" applyAlignment="1">
      <alignment vertical="top" wrapText="1"/>
    </xf>
    <xf numFmtId="0" fontId="3" fillId="3" borderId="0" xfId="0" applyFont="1" applyFill="1" applyAlignment="1">
      <alignment horizontal="left" vertical="top" wrapText="1"/>
    </xf>
    <xf numFmtId="0" fontId="4" fillId="2" borderId="1" xfId="0" applyFont="1" applyFill="1" applyBorder="1" applyAlignment="1">
      <alignment vertical="top" wrapText="1"/>
    </xf>
    <xf numFmtId="0" fontId="1" fillId="2" borderId="1" xfId="0" applyFont="1" applyFill="1" applyBorder="1" applyAlignment="1">
      <alignment vertical="top" wrapText="1"/>
    </xf>
    <xf numFmtId="0" fontId="1" fillId="2" borderId="0" xfId="0" applyFont="1" applyFill="1" applyAlignment="1">
      <alignment vertical="top" wrapText="1"/>
    </xf>
    <xf numFmtId="0" fontId="3" fillId="2" borderId="0" xfId="0" applyFont="1" applyFill="1" applyBorder="1" applyAlignment="1">
      <alignment vertical="top" wrapText="1"/>
    </xf>
    <xf numFmtId="0" fontId="1" fillId="2" borderId="0" xfId="0" applyFont="1" applyFill="1" applyBorder="1" applyAlignment="1">
      <alignment vertical="top" wrapText="1"/>
    </xf>
    <xf numFmtId="0" fontId="12" fillId="2" borderId="0" xfId="0" applyFont="1" applyFill="1" applyBorder="1" applyAlignment="1">
      <alignment vertical="top" wrapText="1"/>
    </xf>
    <xf numFmtId="0" fontId="12" fillId="2" borderId="2" xfId="0" applyFont="1" applyFill="1" applyBorder="1" applyAlignment="1">
      <alignment vertical="top" wrapText="1"/>
    </xf>
    <xf numFmtId="0" fontId="1" fillId="2" borderId="2" xfId="0" applyFont="1" applyFill="1" applyBorder="1" applyAlignment="1">
      <alignment vertical="top" wrapText="1"/>
    </xf>
    <xf numFmtId="0" fontId="2" fillId="2" borderId="1" xfId="0" applyFont="1" applyFill="1" applyBorder="1" applyAlignment="1">
      <alignment vertical="top" wrapText="1"/>
    </xf>
    <xf numFmtId="0" fontId="1" fillId="0" borderId="1" xfId="0" applyFont="1" applyFill="1" applyBorder="1" applyAlignment="1">
      <alignment vertical="top" wrapText="1"/>
    </xf>
    <xf numFmtId="0" fontId="1" fillId="0" borderId="0" xfId="0" applyFont="1" applyFill="1" applyBorder="1" applyAlignment="1">
      <alignment vertical="top" wrapText="1"/>
    </xf>
    <xf numFmtId="0" fontId="1" fillId="0" borderId="2" xfId="0" applyFont="1" applyFill="1" applyBorder="1" applyAlignment="1">
      <alignment vertical="top" wrapText="1"/>
    </xf>
    <xf numFmtId="0" fontId="2" fillId="3" borderId="0" xfId="0" applyFont="1" applyFill="1" applyAlignment="1">
      <alignment vertical="top" wrapText="1"/>
    </xf>
    <xf numFmtId="0" fontId="7" fillId="3" borderId="0" xfId="0" applyFont="1" applyFill="1" applyAlignment="1">
      <alignment horizontal="left" vertical="top" wrapText="1"/>
    </xf>
    <xf numFmtId="0" fontId="7" fillId="3" borderId="0" xfId="0" applyFont="1" applyFill="1" applyAlignment="1">
      <alignment vertical="top" wrapText="1"/>
    </xf>
    <xf numFmtId="0" fontId="3" fillId="2" borderId="0" xfId="0" applyFont="1" applyFill="1" applyBorder="1" applyAlignment="1">
      <alignment horizontal="left" vertical="top" wrapText="1"/>
    </xf>
    <xf numFmtId="0" fontId="3" fillId="2" borderId="2" xfId="0" applyFont="1" applyFill="1" applyBorder="1" applyAlignment="1">
      <alignment horizontal="left" vertical="top" wrapText="1"/>
    </xf>
    <xf numFmtId="0" fontId="5" fillId="0" borderId="0" xfId="0" applyFont="1" applyAlignment="1">
      <alignment vertical="top" wrapText="1"/>
    </xf>
    <xf numFmtId="0" fontId="8" fillId="4" borderId="0" xfId="0" applyFont="1" applyFill="1" applyAlignment="1">
      <alignment vertical="top" wrapText="1"/>
    </xf>
    <xf numFmtId="0" fontId="15" fillId="0" borderId="0" xfId="0" applyFont="1" applyAlignment="1">
      <alignment horizontal="left" vertical="center" wrapText="1"/>
    </xf>
    <xf numFmtId="0" fontId="15" fillId="0" borderId="0" xfId="0" applyFont="1" applyAlignment="1">
      <alignment horizontal="left" vertical="center" wrapText="1" indent="2"/>
    </xf>
    <xf numFmtId="0" fontId="2" fillId="2" borderId="0" xfId="0" applyFont="1" applyFill="1" applyAlignment="1">
      <alignment horizontal="left" wrapText="1"/>
    </xf>
    <xf numFmtId="0" fontId="16" fillId="0" borderId="0" xfId="0" applyFont="1" applyAlignment="1"/>
    <xf numFmtId="0" fontId="3" fillId="8"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0" fillId="0" borderId="0" xfId="0" applyAlignment="1">
      <alignment wrapText="1"/>
    </xf>
    <xf numFmtId="0" fontId="4" fillId="6" borderId="0" xfId="0" applyFont="1" applyFill="1" applyBorder="1" applyAlignment="1">
      <alignment horizontal="left" vertical="center" wrapText="1"/>
    </xf>
    <xf numFmtId="0" fontId="0" fillId="0" borderId="0" xfId="0" applyAlignment="1">
      <alignment vertical="center"/>
    </xf>
    <xf numFmtId="0" fontId="0" fillId="0" borderId="0" xfId="0" applyAlignment="1">
      <alignment vertical="center" wrapText="1"/>
    </xf>
    <xf numFmtId="0" fontId="4" fillId="6" borderId="0" xfId="0" applyFont="1" applyFill="1" applyBorder="1" applyAlignment="1">
      <alignment vertical="center" wrapText="1"/>
    </xf>
    <xf numFmtId="0" fontId="3" fillId="8" borderId="0" xfId="0" applyFont="1" applyFill="1" applyBorder="1" applyAlignment="1">
      <alignment horizontal="left" vertical="center" wrapText="1"/>
    </xf>
    <xf numFmtId="0" fontId="17" fillId="7" borderId="0" xfId="0" applyFont="1" applyFill="1" applyBorder="1" applyAlignment="1">
      <alignment horizontal="center" vertical="center" wrapText="1"/>
    </xf>
    <xf numFmtId="0" fontId="17" fillId="8" borderId="0" xfId="0" applyFont="1" applyFill="1" applyBorder="1" applyAlignment="1">
      <alignment horizontal="center" vertical="center" wrapText="1"/>
    </xf>
    <xf numFmtId="0" fontId="21" fillId="2" borderId="0" xfId="0" applyFont="1" applyFill="1" applyBorder="1" applyAlignment="1">
      <alignment horizontal="left" vertical="center" wrapText="1"/>
    </xf>
    <xf numFmtId="0" fontId="19" fillId="2" borderId="0" xfId="0" applyFont="1" applyFill="1" applyBorder="1" applyAlignment="1">
      <alignment horizontal="left" vertical="center" wrapText="1"/>
    </xf>
    <xf numFmtId="0" fontId="21" fillId="2" borderId="0" xfId="0" applyFont="1" applyFill="1" applyBorder="1" applyAlignment="1">
      <alignment horizontal="left" vertical="center"/>
    </xf>
    <xf numFmtId="0" fontId="3" fillId="7" borderId="0" xfId="0" applyFont="1" applyFill="1" applyBorder="1" applyAlignment="1">
      <alignment horizontal="left" vertical="center" wrapText="1"/>
    </xf>
    <xf numFmtId="0" fontId="17" fillId="7" borderId="0" xfId="0" applyFont="1" applyFill="1" applyBorder="1" applyAlignment="1">
      <alignment horizontal="left" vertical="center" wrapText="1"/>
    </xf>
    <xf numFmtId="0" fontId="21" fillId="2" borderId="0" xfId="0" applyFont="1" applyFill="1" applyBorder="1" applyAlignment="1">
      <alignment vertical="top" wrapText="1"/>
    </xf>
    <xf numFmtId="0" fontId="25" fillId="13" borderId="0" xfId="0" applyFont="1" applyFill="1" applyBorder="1" applyAlignment="1">
      <alignment horizontal="center" vertical="center" wrapText="1"/>
    </xf>
    <xf numFmtId="0" fontId="20" fillId="2" borderId="0"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17" fillId="2" borderId="0" xfId="0" applyFont="1" applyFill="1" applyBorder="1" applyAlignment="1">
      <alignment horizontal="left" vertical="center" wrapText="1"/>
    </xf>
    <xf numFmtId="0" fontId="19" fillId="2" borderId="0" xfId="0" applyFont="1" applyFill="1" applyBorder="1" applyAlignment="1">
      <alignment vertical="top" wrapText="1"/>
    </xf>
    <xf numFmtId="0" fontId="21" fillId="2" borderId="0" xfId="0" applyFont="1" applyFill="1" applyBorder="1" applyAlignment="1">
      <alignment vertical="top"/>
    </xf>
    <xf numFmtId="0" fontId="1" fillId="2" borderId="0" xfId="0" applyFont="1" applyFill="1" applyBorder="1" applyAlignment="1">
      <alignment vertical="top"/>
    </xf>
    <xf numFmtId="0" fontId="0" fillId="2" borderId="0" xfId="0" applyFill="1" applyBorder="1"/>
    <xf numFmtId="0" fontId="35" fillId="2" borderId="0" xfId="0" applyFont="1" applyFill="1" applyBorder="1" applyAlignment="1">
      <alignment horizontal="left" vertical="center" wrapText="1"/>
    </xf>
    <xf numFmtId="0" fontId="35" fillId="2" borderId="0" xfId="0" applyFont="1" applyFill="1" applyAlignment="1">
      <alignment horizontal="center" vertical="center" wrapText="1"/>
    </xf>
    <xf numFmtId="0" fontId="35" fillId="2" borderId="0" xfId="0" applyFont="1" applyFill="1" applyAlignment="1">
      <alignment horizontal="left" vertical="center" wrapText="1"/>
    </xf>
    <xf numFmtId="0" fontId="36" fillId="2" borderId="0" xfId="0" applyFont="1" applyFill="1" applyAlignment="1">
      <alignment horizontal="left" vertical="center" wrapText="1"/>
    </xf>
    <xf numFmtId="0" fontId="37" fillId="2" borderId="0" xfId="0" applyFont="1" applyFill="1" applyAlignment="1">
      <alignment horizontal="left" vertical="center" wrapText="1"/>
    </xf>
    <xf numFmtId="0" fontId="0" fillId="2" borderId="0" xfId="0" applyFont="1" applyFill="1" applyBorder="1" applyAlignment="1">
      <alignment horizontal="left" vertical="center" wrapText="1"/>
    </xf>
    <xf numFmtId="0" fontId="0" fillId="2" borderId="0" xfId="0" applyFont="1" applyFill="1" applyAlignment="1">
      <alignment horizontal="center" vertical="center" wrapText="1"/>
    </xf>
    <xf numFmtId="0" fontId="0" fillId="2" borderId="0" xfId="0" applyFont="1" applyFill="1" applyAlignment="1">
      <alignment horizontal="left" vertical="center" wrapText="1"/>
    </xf>
    <xf numFmtId="0" fontId="38" fillId="2" borderId="0" xfId="0" applyFont="1" applyFill="1" applyBorder="1" applyAlignment="1">
      <alignment horizontal="right" vertical="center" wrapText="1"/>
    </xf>
    <xf numFmtId="0" fontId="38" fillId="5" borderId="0" xfId="0" applyFont="1" applyFill="1" applyBorder="1" applyAlignment="1">
      <alignment horizontal="left" vertical="center" wrapText="1"/>
    </xf>
    <xf numFmtId="0" fontId="39" fillId="2" borderId="0" xfId="0" applyFont="1" applyFill="1" applyAlignment="1">
      <alignment horizontal="left" vertical="center" wrapText="1"/>
    </xf>
    <xf numFmtId="17" fontId="38" fillId="15" borderId="0" xfId="0" applyNumberFormat="1" applyFont="1" applyFill="1" applyBorder="1" applyAlignment="1">
      <alignment horizontal="left" vertical="center" wrapText="1"/>
    </xf>
    <xf numFmtId="0" fontId="38" fillId="15" borderId="0" xfId="0" applyFont="1" applyFill="1" applyBorder="1" applyAlignment="1">
      <alignment horizontal="left" vertical="center" wrapText="1"/>
    </xf>
    <xf numFmtId="0" fontId="40" fillId="2" borderId="0" xfId="0" applyFont="1" applyFill="1" applyAlignment="1">
      <alignment horizontal="left" vertical="center" wrapText="1"/>
    </xf>
    <xf numFmtId="0" fontId="0" fillId="2" borderId="0" xfId="0" applyFont="1" applyFill="1" applyBorder="1" applyAlignment="1">
      <alignment horizontal="left" vertical="top" wrapText="1"/>
    </xf>
    <xf numFmtId="0" fontId="39" fillId="2" borderId="0" xfId="0" applyFont="1" applyFill="1" applyAlignment="1">
      <alignment horizontal="left" vertical="top" wrapText="1"/>
    </xf>
    <xf numFmtId="0" fontId="0" fillId="2" borderId="0" xfId="0" applyFont="1" applyFill="1" applyAlignment="1">
      <alignment horizontal="left" vertical="top" wrapText="1"/>
    </xf>
    <xf numFmtId="0" fontId="39" fillId="2" borderId="0" xfId="0" applyFont="1" applyFill="1" applyBorder="1" applyAlignment="1">
      <alignment horizontal="left" vertical="top" wrapText="1"/>
    </xf>
    <xf numFmtId="0" fontId="39" fillId="2" borderId="0" xfId="0" applyFont="1" applyFill="1" applyBorder="1" applyAlignment="1">
      <alignment horizontal="left" vertical="center" wrapText="1"/>
    </xf>
    <xf numFmtId="0" fontId="35" fillId="2" borderId="0" xfId="0" applyFont="1" applyFill="1" applyBorder="1" applyAlignment="1">
      <alignment horizontal="left" vertical="top" wrapText="1"/>
    </xf>
    <xf numFmtId="0" fontId="37" fillId="2" borderId="0" xfId="0" applyFont="1" applyFill="1" applyBorder="1" applyAlignment="1">
      <alignment horizontal="left" vertical="top" wrapText="1"/>
    </xf>
    <xf numFmtId="0" fontId="35" fillId="2" borderId="0" xfId="0" applyFont="1" applyFill="1" applyAlignment="1">
      <alignment horizontal="left" vertical="top" wrapText="1"/>
    </xf>
    <xf numFmtId="0" fontId="18" fillId="2" borderId="0" xfId="0" applyFont="1" applyFill="1" applyBorder="1" applyAlignment="1">
      <alignment horizontal="left" vertical="center" wrapText="1"/>
    </xf>
    <xf numFmtId="0" fontId="49" fillId="2" borderId="0" xfId="0" applyFont="1" applyFill="1" applyBorder="1" applyAlignment="1">
      <alignment horizontal="left" vertical="center" wrapText="1"/>
    </xf>
    <xf numFmtId="0" fontId="18" fillId="2" borderId="0" xfId="0" applyFont="1" applyFill="1" applyAlignment="1">
      <alignment horizontal="left" vertical="center" wrapText="1"/>
    </xf>
    <xf numFmtId="0" fontId="37" fillId="2" borderId="0" xfId="0" applyFont="1" applyFill="1" applyBorder="1" applyAlignment="1">
      <alignment horizontal="left" vertical="center" wrapText="1"/>
    </xf>
    <xf numFmtId="0" fontId="58" fillId="2" borderId="0" xfId="0" applyFont="1" applyFill="1" applyBorder="1" applyAlignment="1">
      <alignment horizontal="left" vertical="center" wrapText="1"/>
    </xf>
    <xf numFmtId="0" fontId="60" fillId="2" borderId="0" xfId="0" applyFont="1" applyFill="1" applyBorder="1" applyAlignment="1">
      <alignment horizontal="left" vertical="center" wrapText="1"/>
    </xf>
    <xf numFmtId="0" fontId="46" fillId="2" borderId="0" xfId="0" applyFont="1" applyFill="1" applyBorder="1" applyAlignment="1">
      <alignment horizontal="left" vertical="center" wrapText="1"/>
    </xf>
    <xf numFmtId="0" fontId="56" fillId="2" borderId="0" xfId="0" applyFont="1" applyFill="1" applyAlignment="1">
      <alignment horizontal="left" vertical="center" wrapText="1"/>
    </xf>
    <xf numFmtId="0" fontId="46" fillId="2" borderId="0" xfId="0" applyFont="1" applyFill="1" applyAlignment="1">
      <alignment horizontal="left" vertical="center" wrapText="1"/>
    </xf>
    <xf numFmtId="0" fontId="35" fillId="5" borderId="0" xfId="0" applyFont="1" applyFill="1" applyBorder="1" applyAlignment="1">
      <alignment horizontal="left" vertical="center" wrapText="1"/>
    </xf>
    <xf numFmtId="0" fontId="36" fillId="5" borderId="0" xfId="0" applyFont="1" applyFill="1" applyBorder="1" applyAlignment="1">
      <alignment horizontal="left" vertical="center" wrapText="1"/>
    </xf>
    <xf numFmtId="0" fontId="30" fillId="15" borderId="0" xfId="0" applyFont="1" applyFill="1" applyBorder="1" applyAlignment="1" applyProtection="1">
      <alignment horizontal="left" vertical="center" wrapText="1"/>
    </xf>
    <xf numFmtId="0" fontId="62" fillId="2" borderId="0" xfId="0" applyFont="1" applyFill="1" applyAlignment="1">
      <alignment horizontal="left" vertical="center"/>
    </xf>
    <xf numFmtId="0" fontId="35" fillId="2" borderId="0" xfId="0" applyFont="1" applyFill="1" applyBorder="1" applyAlignment="1">
      <alignment vertical="top" wrapText="1"/>
    </xf>
    <xf numFmtId="0" fontId="37" fillId="2" borderId="0" xfId="0" applyFont="1" applyFill="1" applyAlignment="1">
      <alignment vertical="top" wrapText="1"/>
    </xf>
    <xf numFmtId="0" fontId="35" fillId="2" borderId="0" xfId="0" applyFont="1" applyFill="1" applyAlignment="1">
      <alignment vertical="top" wrapText="1"/>
    </xf>
    <xf numFmtId="0" fontId="35" fillId="0" borderId="0" xfId="0" applyFont="1" applyFill="1" applyAlignment="1">
      <alignment vertical="top" wrapText="1"/>
    </xf>
    <xf numFmtId="0" fontId="35" fillId="0" borderId="0" xfId="0" applyFont="1" applyFill="1" applyAlignment="1">
      <alignment horizontal="left" vertical="center" wrapText="1"/>
    </xf>
    <xf numFmtId="0" fontId="37" fillId="0" borderId="0" xfId="0" applyFont="1" applyFill="1" applyAlignment="1">
      <alignment horizontal="left" vertical="center" wrapText="1"/>
    </xf>
    <xf numFmtId="0" fontId="35" fillId="2" borderId="0" xfId="0" applyFont="1" applyFill="1" applyBorder="1" applyAlignment="1">
      <alignment horizontal="center" vertical="center" wrapText="1"/>
    </xf>
    <xf numFmtId="0" fontId="18" fillId="0" borderId="0" xfId="0" applyFont="1" applyFill="1" applyAlignment="1">
      <alignment horizontal="left" vertical="center" wrapText="1"/>
    </xf>
    <xf numFmtId="0" fontId="79" fillId="8" borderId="3" xfId="0" applyFont="1" applyFill="1" applyBorder="1" applyAlignment="1">
      <alignment horizontal="center" vertical="center"/>
    </xf>
    <xf numFmtId="0" fontId="30" fillId="2" borderId="0" xfId="0" applyFont="1" applyFill="1" applyBorder="1" applyAlignment="1">
      <alignment horizontal="left" vertical="center" wrapText="1"/>
    </xf>
    <xf numFmtId="0" fontId="36" fillId="2" borderId="0" xfId="0" applyFont="1" applyFill="1" applyBorder="1" applyAlignment="1">
      <alignment horizontal="center" vertical="center" wrapText="1"/>
    </xf>
    <xf numFmtId="0" fontId="30" fillId="2" borderId="0" xfId="0" applyFont="1" applyFill="1" applyBorder="1" applyAlignment="1">
      <alignment vertical="center" wrapText="1"/>
    </xf>
    <xf numFmtId="0" fontId="35" fillId="2" borderId="3" xfId="0" applyFont="1" applyFill="1" applyBorder="1" applyAlignment="1">
      <alignment horizontal="left" vertical="center" wrapText="1"/>
    </xf>
    <xf numFmtId="0" fontId="26" fillId="2" borderId="0" xfId="0" applyFont="1" applyFill="1" applyAlignment="1">
      <alignment horizontal="justify" vertical="center"/>
    </xf>
    <xf numFmtId="0" fontId="30" fillId="2" borderId="0" xfId="0" applyFont="1" applyFill="1" applyBorder="1" applyAlignment="1">
      <alignment horizontal="center" vertical="center" wrapText="1"/>
    </xf>
    <xf numFmtId="0" fontId="36" fillId="0" borderId="0" xfId="0" applyFont="1" applyFill="1" applyAlignment="1">
      <alignment horizontal="left" vertical="center" wrapText="1"/>
    </xf>
    <xf numFmtId="0" fontId="35" fillId="0" borderId="0" xfId="0" applyFont="1" applyFill="1" applyBorder="1" applyAlignment="1">
      <alignment horizontal="left" vertical="center" wrapText="1"/>
    </xf>
    <xf numFmtId="0" fontId="6" fillId="2" borderId="0" xfId="1" applyFill="1" applyAlignment="1">
      <alignment vertical="top" wrapText="1"/>
    </xf>
    <xf numFmtId="0" fontId="1" fillId="2" borderId="16" xfId="0" applyFont="1" applyFill="1" applyBorder="1" applyAlignment="1">
      <alignment vertical="top" wrapText="1"/>
    </xf>
    <xf numFmtId="0" fontId="35" fillId="2" borderId="18" xfId="0" applyFont="1" applyFill="1" applyBorder="1" applyAlignment="1">
      <alignment horizontal="left" vertical="center" wrapText="1"/>
    </xf>
    <xf numFmtId="0" fontId="35" fillId="11" borderId="18" xfId="0" applyFont="1" applyFill="1" applyBorder="1" applyAlignment="1">
      <alignment horizontal="left" vertical="center" wrapText="1"/>
    </xf>
    <xf numFmtId="0" fontId="35" fillId="2" borderId="18" xfId="0" applyFont="1" applyFill="1" applyBorder="1" applyAlignment="1">
      <alignment vertical="top" wrapText="1"/>
    </xf>
    <xf numFmtId="0" fontId="37" fillId="2" borderId="18" xfId="0" applyFont="1" applyFill="1" applyBorder="1" applyAlignment="1">
      <alignment horizontal="left" vertical="center" wrapText="1"/>
    </xf>
    <xf numFmtId="0" fontId="37" fillId="2" borderId="20" xfId="0" applyFont="1" applyFill="1" applyBorder="1" applyAlignment="1">
      <alignment horizontal="left" vertical="center" wrapText="1"/>
    </xf>
    <xf numFmtId="0" fontId="36" fillId="5" borderId="13" xfId="0" applyFont="1" applyFill="1" applyBorder="1" applyAlignment="1" applyProtection="1">
      <alignment horizontal="left" vertical="center" wrapText="1"/>
      <protection locked="0"/>
    </xf>
    <xf numFmtId="0" fontId="35" fillId="5" borderId="14" xfId="0" applyFont="1" applyFill="1" applyBorder="1" applyAlignment="1" applyProtection="1">
      <alignment horizontal="left" vertical="center" wrapText="1"/>
      <protection locked="0"/>
    </xf>
    <xf numFmtId="0" fontId="35" fillId="15" borderId="3" xfId="0" applyFont="1" applyFill="1" applyBorder="1" applyAlignment="1" applyProtection="1">
      <alignment horizontal="left" vertical="center" wrapText="1"/>
      <protection locked="0"/>
    </xf>
    <xf numFmtId="0" fontId="78" fillId="8" borderId="13" xfId="0" applyFont="1" applyFill="1" applyBorder="1" applyAlignment="1" applyProtection="1">
      <alignment horizontal="left" vertical="center" wrapText="1"/>
      <protection locked="0"/>
    </xf>
    <xf numFmtId="0" fontId="79" fillId="8" borderId="14" xfId="0" applyFont="1" applyFill="1" applyBorder="1" applyAlignment="1" applyProtection="1">
      <alignment horizontal="left" vertical="center" wrapText="1"/>
      <protection locked="0"/>
    </xf>
    <xf numFmtId="0" fontId="17" fillId="7" borderId="15" xfId="0" applyFont="1" applyFill="1" applyBorder="1" applyAlignment="1" applyProtection="1">
      <alignment horizontal="left" vertical="top" wrapText="1"/>
      <protection locked="0"/>
    </xf>
    <xf numFmtId="0" fontId="17" fillId="7" borderId="12" xfId="0" applyFont="1" applyFill="1" applyBorder="1" applyAlignment="1" applyProtection="1">
      <alignment horizontal="left" vertical="center" wrapText="1"/>
      <protection locked="0"/>
    </xf>
    <xf numFmtId="0" fontId="41" fillId="13" borderId="0" xfId="0" applyFont="1" applyFill="1" applyAlignment="1" applyProtection="1">
      <alignment horizontal="center" vertical="top" wrapText="1"/>
    </xf>
    <xf numFmtId="0" fontId="42" fillId="13" borderId="0" xfId="0" applyFont="1" applyFill="1" applyAlignment="1" applyProtection="1">
      <alignment horizontal="center" vertical="top" wrapText="1"/>
    </xf>
    <xf numFmtId="0" fontId="0" fillId="2" borderId="4" xfId="0" applyFont="1" applyFill="1" applyBorder="1" applyAlignment="1" applyProtection="1">
      <alignment horizontal="center" vertical="center" wrapText="1"/>
    </xf>
    <xf numFmtId="0" fontId="43" fillId="2" borderId="5" xfId="0" applyFont="1" applyFill="1" applyBorder="1" applyAlignment="1" applyProtection="1">
      <alignment horizontal="center" vertical="center" wrapText="1"/>
    </xf>
    <xf numFmtId="0" fontId="43" fillId="2" borderId="6" xfId="0" applyFont="1" applyFill="1" applyBorder="1" applyAlignment="1" applyProtection="1">
      <alignment horizontal="center" vertical="center" wrapText="1"/>
    </xf>
    <xf numFmtId="0" fontId="0" fillId="2" borderId="7" xfId="0" applyFont="1" applyFill="1" applyBorder="1" applyAlignment="1" applyProtection="1">
      <alignment horizontal="center" vertical="top" wrapText="1"/>
    </xf>
    <xf numFmtId="0" fontId="44" fillId="2" borderId="8" xfId="0" applyFont="1" applyFill="1" applyBorder="1" applyAlignment="1" applyProtection="1">
      <alignment horizontal="left" vertical="top" wrapText="1"/>
    </xf>
    <xf numFmtId="0" fontId="0" fillId="2" borderId="7" xfId="0" applyFont="1" applyFill="1" applyBorder="1" applyAlignment="1" applyProtection="1">
      <alignment horizontal="center" vertical="center" wrapText="1"/>
    </xf>
    <xf numFmtId="0" fontId="35" fillId="2" borderId="8" xfId="1" applyFont="1" applyFill="1" applyBorder="1" applyAlignment="1" applyProtection="1">
      <alignment horizontal="left" vertical="top" wrapText="1"/>
    </xf>
    <xf numFmtId="0" fontId="0" fillId="2" borderId="0" xfId="0" applyFont="1" applyFill="1" applyBorder="1" applyAlignment="1" applyProtection="1">
      <alignment horizontal="left" vertical="center" wrapText="1"/>
    </xf>
    <xf numFmtId="0" fontId="40" fillId="2" borderId="0" xfId="0" applyFont="1" applyFill="1" applyBorder="1" applyAlignment="1" applyProtection="1">
      <alignment horizontal="left" vertical="center" wrapText="1"/>
    </xf>
    <xf numFmtId="0" fontId="0" fillId="2" borderId="8" xfId="0" applyFont="1" applyFill="1" applyBorder="1" applyAlignment="1" applyProtection="1">
      <alignment horizontal="left" vertical="center" wrapText="1"/>
    </xf>
    <xf numFmtId="0" fontId="35" fillId="2" borderId="9" xfId="0" applyFont="1" applyFill="1" applyBorder="1" applyAlignment="1" applyProtection="1">
      <alignment horizontal="center" vertical="top" wrapText="1"/>
    </xf>
    <xf numFmtId="0" fontId="35" fillId="2" borderId="11" xfId="0" applyFont="1" applyFill="1" applyBorder="1" applyAlignment="1" applyProtection="1">
      <alignment horizontal="left" vertical="top" wrapText="1"/>
    </xf>
    <xf numFmtId="0" fontId="27" fillId="13" borderId="0" xfId="0" applyFont="1" applyFill="1" applyBorder="1" applyAlignment="1" applyProtection="1">
      <alignment horizontal="center" vertical="center" wrapText="1"/>
    </xf>
    <xf numFmtId="0" fontId="41" fillId="13" borderId="0" xfId="0" applyFont="1" applyFill="1" applyBorder="1" applyAlignment="1" applyProtection="1">
      <alignment horizontal="center" vertical="center" wrapText="1"/>
    </xf>
    <xf numFmtId="0" fontId="18" fillId="2" borderId="4" xfId="0" applyFont="1" applyFill="1" applyBorder="1" applyAlignment="1" applyProtection="1">
      <alignment horizontal="center" vertical="center" wrapText="1"/>
    </xf>
    <xf numFmtId="0" fontId="47" fillId="2" borderId="6" xfId="0" applyFont="1" applyFill="1" applyBorder="1" applyAlignment="1" applyProtection="1">
      <alignment horizontal="left" vertical="center" wrapText="1"/>
    </xf>
    <xf numFmtId="0" fontId="18" fillId="2" borderId="7" xfId="0" applyFont="1" applyFill="1" applyBorder="1" applyAlignment="1" applyProtection="1">
      <alignment horizontal="center" vertical="center" wrapText="1"/>
    </xf>
    <xf numFmtId="0" fontId="47" fillId="5" borderId="8" xfId="0" applyFont="1" applyFill="1" applyBorder="1" applyAlignment="1" applyProtection="1">
      <alignment horizontal="left" vertical="center" wrapText="1"/>
    </xf>
    <xf numFmtId="0" fontId="51" fillId="11" borderId="8" xfId="0" applyFont="1" applyFill="1" applyBorder="1" applyAlignment="1" applyProtection="1">
      <alignment vertical="center" wrapText="1"/>
    </xf>
    <xf numFmtId="0" fontId="53" fillId="7" borderId="0" xfId="0" applyFont="1" applyFill="1" applyBorder="1" applyAlignment="1" applyProtection="1">
      <alignment horizontal="left" vertical="center" wrapText="1"/>
    </xf>
    <xf numFmtId="0" fontId="54" fillId="7" borderId="0" xfId="0" applyFont="1" applyFill="1" applyBorder="1" applyAlignment="1" applyProtection="1">
      <alignment horizontal="left" vertical="center" wrapText="1"/>
    </xf>
    <xf numFmtId="0" fontId="54" fillId="7" borderId="8" xfId="0" applyFont="1" applyFill="1" applyBorder="1" applyAlignment="1" applyProtection="1">
      <alignment horizontal="left" vertical="center" wrapText="1"/>
    </xf>
    <xf numFmtId="0" fontId="47" fillId="2" borderId="8" xfId="0" applyFont="1" applyFill="1" applyBorder="1" applyAlignment="1" applyProtection="1">
      <alignment horizontal="left" vertical="center" wrapText="1"/>
    </xf>
    <xf numFmtId="0" fontId="55" fillId="2" borderId="8" xfId="0" applyFont="1" applyFill="1" applyBorder="1" applyAlignment="1" applyProtection="1">
      <alignment horizontal="left" wrapText="1"/>
    </xf>
    <xf numFmtId="0" fontId="57" fillId="2" borderId="8" xfId="0" applyFont="1" applyFill="1" applyBorder="1" applyAlignment="1" applyProtection="1">
      <alignment horizontal="left" vertical="center" wrapText="1"/>
    </xf>
    <xf numFmtId="0" fontId="35" fillId="2" borderId="9" xfId="0" applyFont="1" applyFill="1" applyBorder="1" applyAlignment="1" applyProtection="1">
      <alignment horizontal="center" vertical="center" wrapText="1"/>
    </xf>
    <xf numFmtId="0" fontId="35" fillId="2" borderId="10" xfId="0" applyFont="1" applyFill="1" applyBorder="1" applyAlignment="1" applyProtection="1">
      <alignment horizontal="left" vertical="center" wrapText="1"/>
    </xf>
    <xf numFmtId="0" fontId="35" fillId="2" borderId="11" xfId="0" applyFont="1" applyFill="1" applyBorder="1" applyAlignment="1" applyProtection="1">
      <alignment horizontal="left" vertical="center" wrapText="1"/>
    </xf>
    <xf numFmtId="0" fontId="58" fillId="13" borderId="0" xfId="0" applyFont="1" applyFill="1" applyBorder="1" applyAlignment="1" applyProtection="1">
      <alignment horizontal="center" vertical="center" wrapText="1"/>
    </xf>
    <xf numFmtId="0" fontId="59" fillId="13" borderId="0" xfId="0" applyFont="1" applyFill="1" applyBorder="1" applyAlignment="1" applyProtection="1">
      <alignment horizontal="center" vertical="center" wrapText="1"/>
    </xf>
    <xf numFmtId="0" fontId="58" fillId="2" borderId="0" xfId="0" applyFont="1" applyFill="1" applyBorder="1" applyAlignment="1" applyProtection="1">
      <alignment horizontal="center" vertical="center" wrapText="1"/>
    </xf>
    <xf numFmtId="0" fontId="59" fillId="2" borderId="0" xfId="0" applyFont="1" applyFill="1" applyBorder="1" applyAlignment="1" applyProtection="1">
      <alignment horizontal="center" vertical="center" wrapText="1"/>
    </xf>
    <xf numFmtId="0" fontId="61" fillId="13" borderId="4" xfId="0" applyFont="1" applyFill="1" applyBorder="1" applyAlignment="1" applyProtection="1">
      <alignment horizontal="center" vertical="center" wrapText="1"/>
    </xf>
    <xf numFmtId="0" fontId="41" fillId="13" borderId="6" xfId="0" applyFont="1" applyFill="1" applyBorder="1" applyAlignment="1" applyProtection="1">
      <alignment horizontal="center" vertical="center" wrapText="1"/>
    </xf>
    <xf numFmtId="0" fontId="35" fillId="5" borderId="7" xfId="0" applyFont="1" applyFill="1" applyBorder="1" applyAlignment="1" applyProtection="1">
      <alignment horizontal="center" vertical="center" wrapText="1"/>
    </xf>
    <xf numFmtId="0" fontId="35" fillId="5" borderId="0" xfId="0" applyFont="1" applyFill="1" applyBorder="1" applyAlignment="1" applyProtection="1">
      <alignment horizontal="left" vertical="center" wrapText="1"/>
    </xf>
    <xf numFmtId="0" fontId="36" fillId="5" borderId="0" xfId="0" applyFont="1" applyFill="1" applyBorder="1" applyAlignment="1" applyProtection="1">
      <alignment horizontal="left" vertical="center" wrapText="1"/>
    </xf>
    <xf numFmtId="0" fontId="35" fillId="5" borderId="8" xfId="0" applyFont="1" applyFill="1" applyBorder="1" applyAlignment="1" applyProtection="1">
      <alignment horizontal="left" vertical="center" wrapText="1"/>
    </xf>
    <xf numFmtId="0" fontId="46" fillId="5" borderId="3" xfId="0" applyFont="1" applyFill="1" applyBorder="1" applyAlignment="1" applyProtection="1">
      <alignment horizontal="left" vertical="center" wrapText="1"/>
    </xf>
    <xf numFmtId="0" fontId="46" fillId="5" borderId="0" xfId="0" applyFont="1" applyFill="1" applyBorder="1" applyAlignment="1" applyProtection="1">
      <alignment horizontal="right" vertical="center" wrapText="1"/>
    </xf>
    <xf numFmtId="0" fontId="35" fillId="15" borderId="7" xfId="0" applyFont="1" applyFill="1" applyBorder="1" applyAlignment="1" applyProtection="1">
      <alignment horizontal="center" vertical="center" wrapText="1"/>
    </xf>
    <xf numFmtId="0" fontId="46" fillId="15" borderId="0" xfId="0" applyFont="1" applyFill="1" applyBorder="1" applyAlignment="1" applyProtection="1">
      <alignment horizontal="left" vertical="center" wrapText="1"/>
    </xf>
    <xf numFmtId="0" fontId="46" fillId="15" borderId="0" xfId="0" applyFont="1" applyFill="1" applyBorder="1" applyAlignment="1" applyProtection="1">
      <alignment horizontal="center" vertical="center" wrapText="1"/>
    </xf>
    <xf numFmtId="0" fontId="30" fillId="15" borderId="0" xfId="0" applyFont="1" applyFill="1" applyBorder="1" applyAlignment="1" applyProtection="1">
      <alignment horizontal="center" vertical="center" wrapText="1"/>
    </xf>
    <xf numFmtId="0" fontId="30" fillId="15" borderId="7" xfId="0" applyFont="1" applyFill="1" applyBorder="1" applyAlignment="1" applyProtection="1">
      <alignment horizontal="center" vertical="center" wrapText="1"/>
    </xf>
    <xf numFmtId="0" fontId="29" fillId="15" borderId="0" xfId="0" applyFont="1" applyFill="1" applyBorder="1" applyAlignment="1" applyProtection="1">
      <alignment horizontal="center" vertical="center" wrapText="1"/>
    </xf>
    <xf numFmtId="0" fontId="62" fillId="15" borderId="0" xfId="0" applyFont="1" applyFill="1" applyBorder="1" applyAlignment="1" applyProtection="1">
      <alignment horizontal="left" vertical="center" wrapText="1"/>
    </xf>
    <xf numFmtId="0" fontId="35" fillId="15" borderId="0" xfId="0" applyFont="1" applyFill="1" applyBorder="1" applyAlignment="1" applyProtection="1">
      <alignment horizontal="left" vertical="center" wrapText="1"/>
    </xf>
    <xf numFmtId="0" fontId="35" fillId="15" borderId="8" xfId="0" applyFont="1" applyFill="1" applyBorder="1" applyAlignment="1" applyProtection="1">
      <alignment horizontal="left" vertical="center" wrapText="1"/>
    </xf>
    <xf numFmtId="0" fontId="62" fillId="15" borderId="8" xfId="0" applyFont="1" applyFill="1" applyBorder="1" applyAlignment="1" applyProtection="1">
      <alignment horizontal="left" vertical="center" wrapText="1"/>
    </xf>
    <xf numFmtId="0" fontId="35" fillId="15" borderId="8" xfId="0" applyFont="1" applyFill="1" applyBorder="1" applyAlignment="1" applyProtection="1">
      <alignment horizontal="center" vertical="center" wrapText="1"/>
    </xf>
    <xf numFmtId="0" fontId="30" fillId="5" borderId="7" xfId="0" applyFont="1" applyFill="1" applyBorder="1" applyAlignment="1" applyProtection="1">
      <alignment horizontal="center" vertical="center" wrapText="1"/>
    </xf>
    <xf numFmtId="0" fontId="30" fillId="5" borderId="0" xfId="0" applyFont="1" applyFill="1" applyBorder="1" applyAlignment="1" applyProtection="1">
      <alignment horizontal="left" vertical="center" wrapText="1"/>
    </xf>
    <xf numFmtId="0" fontId="29" fillId="5" borderId="0" xfId="0" applyFont="1" applyFill="1" applyBorder="1" applyAlignment="1" applyProtection="1">
      <alignment horizontal="center" vertical="center" wrapText="1"/>
    </xf>
    <xf numFmtId="0" fontId="30" fillId="5" borderId="0" xfId="0" applyFont="1" applyFill="1" applyBorder="1" applyAlignment="1" applyProtection="1">
      <alignment vertical="center" wrapText="1"/>
    </xf>
    <xf numFmtId="0" fontId="30" fillId="5" borderId="8" xfId="0" applyFont="1" applyFill="1" applyBorder="1" applyAlignment="1" applyProtection="1">
      <alignment vertical="center" wrapText="1"/>
    </xf>
    <xf numFmtId="0" fontId="30" fillId="5" borderId="7" xfId="0" applyFont="1" applyFill="1" applyBorder="1" applyAlignment="1" applyProtection="1">
      <alignment horizontal="left" vertical="center" wrapText="1"/>
    </xf>
    <xf numFmtId="0" fontId="29" fillId="5" borderId="0" xfId="0" applyFont="1" applyFill="1" applyBorder="1" applyAlignment="1" applyProtection="1">
      <alignment horizontal="left" vertical="center" wrapText="1"/>
    </xf>
    <xf numFmtId="0" fontId="30" fillId="5" borderId="8" xfId="0" applyFont="1" applyFill="1" applyBorder="1" applyAlignment="1" applyProtection="1">
      <alignment horizontal="left" vertical="center" wrapText="1"/>
    </xf>
    <xf numFmtId="0" fontId="30" fillId="5" borderId="3" xfId="0" applyFont="1" applyFill="1" applyBorder="1" applyAlignment="1" applyProtection="1">
      <alignment vertical="center" wrapText="1"/>
    </xf>
    <xf numFmtId="0" fontId="29" fillId="5" borderId="3" xfId="0" applyFont="1" applyFill="1" applyBorder="1" applyAlignment="1" applyProtection="1">
      <alignment horizontal="center" vertical="center" wrapText="1"/>
    </xf>
    <xf numFmtId="0" fontId="29" fillId="5" borderId="8" xfId="0" applyFont="1" applyFill="1" applyBorder="1" applyAlignment="1" applyProtection="1">
      <alignment horizontal="center" vertical="center" wrapText="1"/>
    </xf>
    <xf numFmtId="0" fontId="30" fillId="5" borderId="0" xfId="0" applyFont="1" applyFill="1" applyBorder="1" applyAlignment="1" applyProtection="1">
      <alignment vertical="top" wrapText="1"/>
    </xf>
    <xf numFmtId="0" fontId="30" fillId="5" borderId="8" xfId="0" applyFont="1" applyFill="1" applyBorder="1" applyAlignment="1" applyProtection="1">
      <alignment vertical="top" wrapText="1"/>
    </xf>
    <xf numFmtId="0" fontId="30" fillId="15" borderId="0" xfId="0" applyFont="1" applyFill="1" applyBorder="1" applyAlignment="1" applyProtection="1">
      <alignment horizontal="left" vertical="top" wrapText="1"/>
    </xf>
    <xf numFmtId="0" fontId="28" fillId="15" borderId="8" xfId="0" applyFont="1" applyFill="1" applyBorder="1" applyAlignment="1" applyProtection="1">
      <alignment horizontal="left" vertical="top" wrapText="1"/>
    </xf>
    <xf numFmtId="0" fontId="24" fillId="15" borderId="0" xfId="0" applyFont="1" applyFill="1" applyBorder="1" applyAlignment="1" applyProtection="1">
      <alignment vertical="center" wrapText="1"/>
    </xf>
    <xf numFmtId="0" fontId="31" fillId="15" borderId="0" xfId="0" applyFont="1" applyFill="1" applyBorder="1" applyAlignment="1" applyProtection="1">
      <alignment vertical="top" wrapText="1"/>
    </xf>
    <xf numFmtId="0" fontId="23" fillId="15" borderId="8" xfId="0" applyFont="1" applyFill="1" applyBorder="1" applyAlignment="1" applyProtection="1">
      <alignment vertical="top" wrapText="1"/>
    </xf>
    <xf numFmtId="0" fontId="1" fillId="15" borderId="7" xfId="0" applyFont="1" applyFill="1" applyBorder="1" applyAlignment="1" applyProtection="1">
      <alignment horizontal="center" vertical="center" wrapText="1"/>
    </xf>
    <xf numFmtId="0" fontId="36" fillId="15" borderId="0" xfId="0" applyFont="1" applyFill="1" applyBorder="1" applyAlignment="1" applyProtection="1">
      <alignment horizontal="center" vertical="center" wrapText="1"/>
    </xf>
    <xf numFmtId="0" fontId="35" fillId="15" borderId="8" xfId="0" applyFont="1" applyFill="1" applyBorder="1" applyAlignment="1" applyProtection="1">
      <alignment vertical="top" wrapText="1"/>
    </xf>
    <xf numFmtId="0" fontId="35" fillId="15" borderId="7" xfId="0" applyFont="1" applyFill="1" applyBorder="1" applyAlignment="1" applyProtection="1">
      <alignment horizontal="left" vertical="center" wrapText="1"/>
    </xf>
    <xf numFmtId="0" fontId="35" fillId="15" borderId="0" xfId="0" applyFont="1" applyFill="1" applyBorder="1" applyAlignment="1" applyProtection="1">
      <alignment vertical="center" wrapText="1"/>
    </xf>
    <xf numFmtId="0" fontId="35" fillId="15" borderId="8" xfId="0" applyFont="1" applyFill="1" applyBorder="1" applyAlignment="1" applyProtection="1">
      <alignment vertical="center" wrapText="1"/>
    </xf>
    <xf numFmtId="0" fontId="30" fillId="5" borderId="9" xfId="0" applyFont="1" applyFill="1" applyBorder="1" applyAlignment="1" applyProtection="1">
      <alignment horizontal="center" vertical="center" wrapText="1"/>
    </xf>
    <xf numFmtId="0" fontId="30" fillId="5" borderId="10" xfId="0" applyFont="1" applyFill="1" applyBorder="1" applyAlignment="1" applyProtection="1">
      <alignment horizontal="left" vertical="center" wrapText="1"/>
    </xf>
    <xf numFmtId="0" fontId="36" fillId="5" borderId="10" xfId="0" applyFont="1" applyFill="1" applyBorder="1" applyAlignment="1" applyProtection="1">
      <alignment horizontal="center" vertical="center" wrapText="1"/>
    </xf>
    <xf numFmtId="0" fontId="35" fillId="5" borderId="11" xfId="0" applyFont="1" applyFill="1" applyBorder="1" applyAlignment="1" applyProtection="1">
      <alignment vertical="center" wrapText="1"/>
    </xf>
    <xf numFmtId="0" fontId="61" fillId="16" borderId="7" xfId="0" applyFont="1" applyFill="1" applyBorder="1" applyAlignment="1" applyProtection="1">
      <alignment horizontal="center" vertical="center" wrapText="1"/>
    </xf>
    <xf numFmtId="0" fontId="41" fillId="16" borderId="8" xfId="0" applyFont="1" applyFill="1" applyBorder="1" applyAlignment="1" applyProtection="1">
      <alignment horizontal="center" vertical="center" wrapText="1"/>
    </xf>
    <xf numFmtId="0" fontId="30" fillId="12" borderId="1" xfId="0" applyFont="1" applyFill="1" applyBorder="1" applyAlignment="1" applyProtection="1">
      <alignment horizontal="center" vertical="center" wrapText="1"/>
    </xf>
    <xf numFmtId="0" fontId="30" fillId="12" borderId="1" xfId="0" applyFont="1" applyFill="1" applyBorder="1" applyAlignment="1" applyProtection="1">
      <alignment horizontal="left" vertical="center" wrapText="1"/>
    </xf>
    <xf numFmtId="0" fontId="36" fillId="12" borderId="1" xfId="0" applyFont="1" applyFill="1" applyBorder="1" applyAlignment="1" applyProtection="1">
      <alignment horizontal="center" vertical="center" wrapText="1"/>
    </xf>
    <xf numFmtId="0" fontId="28" fillId="12" borderId="1" xfId="0" applyFont="1" applyFill="1" applyBorder="1" applyAlignment="1" applyProtection="1">
      <alignment horizontal="left" vertical="center" wrapText="1"/>
    </xf>
    <xf numFmtId="0" fontId="66" fillId="12" borderId="17" xfId="0" applyFont="1" applyFill="1" applyBorder="1" applyAlignment="1" applyProtection="1">
      <alignment vertical="center" wrapText="1"/>
    </xf>
    <xf numFmtId="0" fontId="30" fillId="12" borderId="0" xfId="0" applyFont="1" applyFill="1" applyBorder="1" applyAlignment="1" applyProtection="1">
      <alignment horizontal="center" vertical="center" wrapText="1"/>
    </xf>
    <xf numFmtId="0" fontId="67" fillId="9" borderId="0" xfId="0" applyFont="1" applyFill="1" applyBorder="1" applyAlignment="1" applyProtection="1">
      <alignment vertical="top" wrapText="1"/>
    </xf>
    <xf numFmtId="0" fontId="36" fillId="12" borderId="0" xfId="0" applyFont="1" applyFill="1" applyBorder="1" applyAlignment="1" applyProtection="1">
      <alignment vertical="center" wrapText="1"/>
    </xf>
    <xf numFmtId="0" fontId="30" fillId="12" borderId="0" xfId="0" applyFont="1" applyFill="1" applyBorder="1" applyAlignment="1" applyProtection="1">
      <alignment vertical="center" wrapText="1"/>
    </xf>
    <xf numFmtId="0" fontId="69" fillId="12" borderId="19" xfId="0" applyFont="1" applyFill="1" applyBorder="1" applyAlignment="1" applyProtection="1">
      <alignment vertical="center" wrapText="1"/>
    </xf>
    <xf numFmtId="0" fontId="30" fillId="11" borderId="0" xfId="0" applyFont="1" applyFill="1" applyBorder="1" applyAlignment="1" applyProtection="1">
      <alignment horizontal="center" vertical="center" wrapText="1"/>
    </xf>
    <xf numFmtId="0" fontId="30" fillId="11" borderId="0" xfId="0" applyFont="1" applyFill="1" applyBorder="1" applyAlignment="1" applyProtection="1">
      <alignment vertical="top" wrapText="1"/>
    </xf>
    <xf numFmtId="0" fontId="36" fillId="11" borderId="0" xfId="0" applyFont="1" applyFill="1" applyBorder="1" applyAlignment="1" applyProtection="1">
      <alignment horizontal="center" vertical="center" wrapText="1"/>
    </xf>
    <xf numFmtId="0" fontId="28" fillId="11" borderId="0" xfId="0" applyFont="1" applyFill="1" applyBorder="1" applyAlignment="1" applyProtection="1">
      <alignment vertical="center" wrapText="1"/>
    </xf>
    <xf numFmtId="0" fontId="66" fillId="11" borderId="19" xfId="0" applyFont="1" applyFill="1" applyBorder="1" applyAlignment="1" applyProtection="1">
      <alignment vertical="center" wrapText="1"/>
    </xf>
    <xf numFmtId="0" fontId="70" fillId="9" borderId="0" xfId="0" applyFont="1" applyFill="1" applyBorder="1" applyAlignment="1" applyProtection="1">
      <alignment vertical="top" wrapText="1"/>
    </xf>
    <xf numFmtId="0" fontId="30" fillId="12" borderId="0" xfId="0" applyFont="1" applyFill="1" applyBorder="1" applyAlignment="1" applyProtection="1">
      <alignment horizontal="left" vertical="center" wrapText="1"/>
    </xf>
    <xf numFmtId="0" fontId="36" fillId="12" borderId="0" xfId="0" applyFont="1" applyFill="1" applyBorder="1" applyAlignment="1" applyProtection="1">
      <alignment horizontal="center" vertical="center" wrapText="1"/>
    </xf>
    <xf numFmtId="0" fontId="28" fillId="12" borderId="0" xfId="0" applyFont="1" applyFill="1" applyBorder="1" applyAlignment="1" applyProtection="1">
      <alignment vertical="center" wrapText="1"/>
    </xf>
    <xf numFmtId="0" fontId="66" fillId="12" borderId="19" xfId="0" applyFont="1" applyFill="1" applyBorder="1" applyAlignment="1" applyProtection="1">
      <alignment vertical="center" wrapText="1"/>
    </xf>
    <xf numFmtId="0" fontId="72" fillId="11" borderId="0" xfId="0" applyFont="1" applyFill="1" applyBorder="1" applyAlignment="1" applyProtection="1">
      <alignment horizontal="left" vertical="center" wrapText="1"/>
    </xf>
    <xf numFmtId="0" fontId="35" fillId="11" borderId="0" xfId="0" applyFont="1" applyFill="1" applyBorder="1" applyAlignment="1" applyProtection="1">
      <alignment horizontal="center" vertical="center" wrapText="1"/>
    </xf>
    <xf numFmtId="0" fontId="30" fillId="11" borderId="0" xfId="0" applyFont="1" applyFill="1" applyBorder="1" applyAlignment="1" applyProtection="1">
      <alignment horizontal="left" vertical="center" wrapText="1"/>
    </xf>
    <xf numFmtId="0" fontId="35" fillId="12" borderId="0" xfId="0" applyFont="1" applyFill="1" applyBorder="1" applyAlignment="1" applyProtection="1">
      <alignment horizontal="center" vertical="center" wrapText="1"/>
    </xf>
    <xf numFmtId="0" fontId="35" fillId="12" borderId="19" xfId="0" applyFont="1" applyFill="1" applyBorder="1" applyAlignment="1" applyProtection="1">
      <alignment horizontal="left" vertical="center" wrapText="1"/>
    </xf>
    <xf numFmtId="0" fontId="29" fillId="12" borderId="0" xfId="0" applyFont="1" applyFill="1" applyBorder="1" applyAlignment="1" applyProtection="1">
      <alignment vertical="center" wrapText="1"/>
    </xf>
    <xf numFmtId="0" fontId="29" fillId="12" borderId="19" xfId="0" applyFont="1" applyFill="1" applyBorder="1" applyAlignment="1" applyProtection="1">
      <alignment horizontal="left" vertical="center" wrapText="1"/>
    </xf>
    <xf numFmtId="0" fontId="35" fillId="12" borderId="0" xfId="0" applyFont="1" applyFill="1" applyBorder="1" applyAlignment="1" applyProtection="1">
      <alignment horizontal="left" vertical="center" wrapText="1"/>
    </xf>
    <xf numFmtId="0" fontId="74" fillId="12" borderId="19" xfId="0" applyFont="1" applyFill="1" applyBorder="1" applyAlignment="1" applyProtection="1">
      <alignment vertical="top" wrapText="1"/>
    </xf>
    <xf numFmtId="0" fontId="74" fillId="11" borderId="0" xfId="0" applyFont="1" applyFill="1" applyBorder="1" applyAlignment="1" applyProtection="1">
      <alignment vertical="top" wrapText="1"/>
    </xf>
    <xf numFmtId="0" fontId="30" fillId="11" borderId="0" xfId="0" applyFont="1" applyFill="1" applyBorder="1" applyAlignment="1" applyProtection="1">
      <alignment horizontal="left" vertical="top" wrapText="1"/>
    </xf>
    <xf numFmtId="0" fontId="65" fillId="11" borderId="0" xfId="0" applyFont="1" applyFill="1" applyBorder="1" applyAlignment="1" applyProtection="1">
      <alignment vertical="top" wrapText="1"/>
    </xf>
    <xf numFmtId="0" fontId="35" fillId="12" borderId="0" xfId="0" applyFont="1" applyFill="1" applyBorder="1" applyAlignment="1" applyProtection="1">
      <alignment vertical="top" wrapText="1"/>
    </xf>
    <xf numFmtId="0" fontId="30" fillId="12" borderId="0" xfId="0" applyFont="1" applyFill="1" applyBorder="1" applyAlignment="1" applyProtection="1">
      <alignment horizontal="left" vertical="top" wrapText="1"/>
    </xf>
    <xf numFmtId="0" fontId="64" fillId="11" borderId="0" xfId="0" applyFont="1" applyFill="1" applyBorder="1" applyAlignment="1" applyProtection="1">
      <alignment vertical="top" wrapText="1"/>
    </xf>
    <xf numFmtId="0" fontId="35" fillId="12" borderId="19" xfId="0" applyFont="1" applyFill="1" applyBorder="1" applyAlignment="1" applyProtection="1">
      <alignment vertical="top" wrapText="1"/>
    </xf>
    <xf numFmtId="0" fontId="35" fillId="11" borderId="0" xfId="0" applyFont="1" applyFill="1" applyBorder="1" applyAlignment="1" applyProtection="1">
      <alignment horizontal="center" vertical="top" wrapText="1"/>
    </xf>
    <xf numFmtId="0" fontId="29" fillId="11" borderId="0" xfId="0" applyFont="1" applyFill="1" applyBorder="1" applyAlignment="1" applyProtection="1">
      <alignment vertical="center" wrapText="1"/>
    </xf>
    <xf numFmtId="0" fontId="35" fillId="11" borderId="0" xfId="0" applyFont="1" applyFill="1" applyBorder="1" applyAlignment="1" applyProtection="1">
      <alignment horizontal="left" vertical="center" wrapText="1"/>
    </xf>
    <xf numFmtId="0" fontId="35" fillId="11" borderId="19" xfId="0" applyFont="1" applyFill="1" applyBorder="1" applyAlignment="1" applyProtection="1">
      <alignment horizontal="left" vertical="center" wrapText="1"/>
    </xf>
    <xf numFmtId="0" fontId="69" fillId="11" borderId="0" xfId="0" applyFont="1" applyFill="1" applyBorder="1" applyAlignment="1" applyProtection="1">
      <alignment vertical="center" wrapText="1"/>
    </xf>
    <xf numFmtId="0" fontId="69" fillId="11" borderId="19" xfId="0" applyFont="1" applyFill="1" applyBorder="1" applyAlignment="1" applyProtection="1">
      <alignment vertical="center" wrapText="1"/>
    </xf>
    <xf numFmtId="0" fontId="46" fillId="12" borderId="2" xfId="0" applyFont="1" applyFill="1" applyBorder="1" applyAlignment="1" applyProtection="1">
      <alignment horizontal="center" vertical="center" wrapText="1"/>
    </xf>
    <xf numFmtId="0" fontId="30" fillId="12" borderId="2" xfId="0" applyFont="1" applyFill="1" applyBorder="1" applyAlignment="1" applyProtection="1">
      <alignment vertical="top" wrapText="1"/>
    </xf>
    <xf numFmtId="0" fontId="36" fillId="12" borderId="2" xfId="0" applyFont="1" applyFill="1" applyBorder="1" applyAlignment="1" applyProtection="1">
      <alignment horizontal="center" vertical="center" wrapText="1"/>
    </xf>
    <xf numFmtId="0" fontId="69" fillId="12" borderId="2" xfId="0" applyFont="1" applyFill="1" applyBorder="1" applyAlignment="1" applyProtection="1">
      <alignment vertical="center" wrapText="1"/>
    </xf>
    <xf numFmtId="0" fontId="69" fillId="12" borderId="21" xfId="0" applyFont="1" applyFill="1" applyBorder="1" applyAlignment="1" applyProtection="1">
      <alignment vertical="center" wrapText="1"/>
    </xf>
    <xf numFmtId="0" fontId="35" fillId="2" borderId="0" xfId="0" applyFont="1" applyFill="1" applyBorder="1" applyAlignment="1" applyProtection="1">
      <alignment horizontal="center" vertical="center" wrapText="1"/>
    </xf>
    <xf numFmtId="0" fontId="61" fillId="10" borderId="0" xfId="0" applyFont="1" applyFill="1" applyBorder="1" applyAlignment="1" applyProtection="1">
      <alignment horizontal="left" vertical="center" wrapText="1"/>
    </xf>
    <xf numFmtId="0" fontId="36" fillId="10" borderId="0" xfId="0" applyFont="1" applyFill="1" applyBorder="1" applyAlignment="1" applyProtection="1">
      <alignment horizontal="left" vertical="center" wrapText="1"/>
    </xf>
    <xf numFmtId="0" fontId="69" fillId="10" borderId="0" xfId="0" applyFont="1" applyFill="1" applyBorder="1" applyAlignment="1" applyProtection="1">
      <alignment vertical="center" wrapText="1"/>
    </xf>
    <xf numFmtId="0" fontId="69" fillId="5" borderId="0" xfId="0" applyFont="1" applyFill="1" applyBorder="1" applyAlignment="1" applyProtection="1">
      <alignment vertical="center" wrapText="1"/>
    </xf>
    <xf numFmtId="0" fontId="35" fillId="7" borderId="5" xfId="0" applyFont="1" applyFill="1" applyBorder="1" applyAlignment="1" applyProtection="1">
      <alignment horizontal="center" vertical="center" wrapText="1"/>
    </xf>
    <xf numFmtId="0" fontId="46" fillId="7" borderId="0" xfId="0" applyFont="1" applyFill="1" applyBorder="1" applyAlignment="1" applyProtection="1">
      <alignment horizontal="left" vertical="center" wrapText="1"/>
    </xf>
    <xf numFmtId="0" fontId="36" fillId="7" borderId="0" xfId="0" applyFont="1" applyFill="1" applyBorder="1" applyAlignment="1" applyProtection="1">
      <alignment horizontal="left" vertical="center" wrapText="1"/>
    </xf>
    <xf numFmtId="0" fontId="35" fillId="7" borderId="0" xfId="0" applyFont="1" applyFill="1" applyBorder="1" applyAlignment="1" applyProtection="1">
      <alignment horizontal="left" vertical="center" wrapText="1"/>
    </xf>
    <xf numFmtId="0" fontId="59" fillId="14" borderId="6" xfId="0" applyFont="1" applyFill="1" applyBorder="1" applyAlignment="1" applyProtection="1">
      <alignment horizontal="center" vertical="center" wrapText="1"/>
    </xf>
    <xf numFmtId="0" fontId="78" fillId="8" borderId="7" xfId="0" applyFont="1" applyFill="1" applyBorder="1" applyAlignment="1" applyProtection="1">
      <alignment horizontal="center" vertical="center" wrapText="1"/>
    </xf>
    <xf numFmtId="0" fontId="78" fillId="8" borderId="0" xfId="0" applyFont="1" applyFill="1" applyBorder="1" applyAlignment="1" applyProtection="1">
      <alignment horizontal="left" vertical="center" wrapText="1"/>
    </xf>
    <xf numFmtId="0" fontId="79" fillId="8" borderId="8" xfId="0" applyFont="1" applyFill="1" applyBorder="1" applyAlignment="1" applyProtection="1">
      <alignment horizontal="left" vertical="center" wrapText="1"/>
    </xf>
    <xf numFmtId="0" fontId="80" fillId="8" borderId="7" xfId="0" applyFont="1" applyFill="1" applyBorder="1" applyAlignment="1" applyProtection="1">
      <alignment horizontal="center" vertical="center" wrapText="1"/>
    </xf>
    <xf numFmtId="0" fontId="80" fillId="8" borderId="8" xfId="0" applyFont="1" applyFill="1" applyBorder="1" applyAlignment="1" applyProtection="1">
      <alignment horizontal="left" vertical="center" wrapText="1"/>
    </xf>
    <xf numFmtId="0" fontId="78" fillId="8" borderId="7" xfId="0" applyFont="1" applyFill="1" applyBorder="1" applyAlignment="1" applyProtection="1">
      <alignment horizontal="left" vertical="center" wrapText="1"/>
    </xf>
    <xf numFmtId="0" fontId="79" fillId="8" borderId="0" xfId="0" applyFont="1" applyFill="1" applyBorder="1" applyAlignment="1" applyProtection="1">
      <alignment vertical="center"/>
    </xf>
    <xf numFmtId="0" fontId="79" fillId="8" borderId="8" xfId="0" applyFont="1" applyFill="1" applyBorder="1" applyAlignment="1" applyProtection="1">
      <alignment vertical="center"/>
    </xf>
    <xf numFmtId="0" fontId="35" fillId="8" borderId="9" xfId="0" applyFont="1" applyFill="1" applyBorder="1" applyAlignment="1" applyProtection="1">
      <alignment horizontal="center" vertical="center" wrapText="1"/>
    </xf>
    <xf numFmtId="0" fontId="78" fillId="8" borderId="10" xfId="0" applyFont="1" applyFill="1" applyBorder="1" applyAlignment="1" applyProtection="1">
      <alignment horizontal="left" vertical="center" wrapText="1"/>
    </xf>
    <xf numFmtId="0" fontId="78" fillId="8" borderId="11" xfId="0" applyFont="1" applyFill="1" applyBorder="1" applyAlignment="1" applyProtection="1">
      <alignment horizontal="left" vertical="center" wrapText="1"/>
    </xf>
    <xf numFmtId="0" fontId="35" fillId="5" borderId="14" xfId="0" quotePrefix="1" applyFont="1" applyFill="1" applyBorder="1" applyAlignment="1" applyProtection="1">
      <alignment horizontal="left" vertical="center" wrapText="1"/>
      <protection locked="0"/>
    </xf>
    <xf numFmtId="0" fontId="78" fillId="8" borderId="0" xfId="0" applyFont="1" applyFill="1" applyBorder="1" applyAlignment="1" applyProtection="1">
      <alignment horizontal="left" vertical="center"/>
    </xf>
    <xf numFmtId="0" fontId="17" fillId="7" borderId="0" xfId="0" applyFont="1" applyFill="1" applyBorder="1" applyAlignment="1" applyProtection="1">
      <alignment horizontal="center" vertical="center" wrapText="1"/>
      <protection locked="0"/>
    </xf>
    <xf numFmtId="0" fontId="4" fillId="6" borderId="0" xfId="0" applyFont="1" applyFill="1" applyBorder="1" applyAlignment="1" applyProtection="1">
      <alignment vertical="center" wrapText="1"/>
      <protection locked="0"/>
    </xf>
    <xf numFmtId="0" fontId="17" fillId="8" borderId="0" xfId="0" applyFont="1" applyFill="1" applyBorder="1" applyAlignment="1" applyProtection="1">
      <alignment horizontal="center" vertical="center" wrapText="1"/>
      <protection locked="0"/>
    </xf>
    <xf numFmtId="0" fontId="85" fillId="0" borderId="0" xfId="0" applyFont="1"/>
    <xf numFmtId="0" fontId="37" fillId="2" borderId="0" xfId="0" applyFont="1" applyFill="1" applyAlignment="1">
      <alignment horizontal="center" vertical="center" wrapText="1"/>
    </xf>
    <xf numFmtId="0" fontId="59" fillId="14" borderId="4" xfId="0" applyFont="1" applyFill="1" applyBorder="1" applyAlignment="1" applyProtection="1">
      <alignment horizontal="center" vertical="center" wrapText="1"/>
    </xf>
    <xf numFmtId="0" fontId="59" fillId="14" borderId="5" xfId="0" applyFont="1" applyFill="1" applyBorder="1" applyAlignment="1" applyProtection="1">
      <alignment horizontal="center" vertical="center" wrapText="1"/>
    </xf>
    <xf numFmtId="0" fontId="30" fillId="12" borderId="0" xfId="0" applyFont="1" applyFill="1" applyBorder="1" applyAlignment="1" applyProtection="1">
      <alignment horizontal="left" vertical="top" wrapText="1"/>
    </xf>
    <xf numFmtId="0" fontId="78" fillId="2" borderId="5" xfId="0" applyFont="1" applyFill="1" applyBorder="1" applyAlignment="1">
      <alignment horizontal="left" vertical="center" wrapText="1"/>
    </xf>
    <xf numFmtId="0" fontId="41" fillId="13" borderId="0" xfId="0" applyFont="1" applyFill="1" applyAlignment="1" applyProtection="1">
      <alignment horizontal="center" vertical="top" wrapText="1"/>
    </xf>
    <xf numFmtId="0" fontId="78" fillId="8" borderId="0" xfId="0" applyFont="1" applyFill="1" applyBorder="1" applyAlignment="1" applyProtection="1">
      <alignment horizontal="left" vertical="center" wrapText="1"/>
    </xf>
    <xf numFmtId="0" fontId="81" fillId="8" borderId="0" xfId="0" applyFont="1" applyFill="1" applyBorder="1" applyAlignment="1" applyProtection="1">
      <alignment horizontal="left" vertical="center" wrapText="1"/>
    </xf>
    <xf numFmtId="0" fontId="47" fillId="2" borderId="0" xfId="0" applyFont="1" applyFill="1" applyBorder="1" applyAlignment="1" applyProtection="1">
      <alignment horizontal="left" vertical="center" wrapText="1"/>
    </xf>
    <xf numFmtId="0" fontId="51" fillId="11" borderId="0" xfId="0" applyFont="1" applyFill="1" applyBorder="1" applyAlignment="1" applyProtection="1">
      <alignment vertical="center" wrapText="1"/>
    </xf>
    <xf numFmtId="0" fontId="56" fillId="2" borderId="0" xfId="0" applyFont="1" applyFill="1" applyBorder="1" applyAlignment="1" applyProtection="1">
      <alignment horizontal="left" vertical="center" wrapText="1"/>
    </xf>
    <xf numFmtId="0" fontId="41" fillId="16" borderId="0" xfId="0" applyFont="1" applyFill="1" applyBorder="1" applyAlignment="1" applyProtection="1">
      <alignment horizontal="center" vertical="center" wrapText="1"/>
    </xf>
    <xf numFmtId="0" fontId="59" fillId="13" borderId="0" xfId="0" applyFont="1" applyFill="1" applyBorder="1" applyAlignment="1" applyProtection="1">
      <alignment horizontal="center" vertical="center" wrapText="1"/>
    </xf>
    <xf numFmtId="0" fontId="44" fillId="2" borderId="0" xfId="0" applyFont="1" applyFill="1" applyBorder="1" applyAlignment="1" applyProtection="1">
      <alignment horizontal="left" vertical="top" wrapText="1"/>
    </xf>
    <xf numFmtId="0" fontId="30" fillId="5" borderId="3" xfId="0" applyFont="1" applyFill="1" applyBorder="1" applyAlignment="1" applyProtection="1">
      <alignment vertical="center" wrapText="1"/>
    </xf>
    <xf numFmtId="0" fontId="59" fillId="13" borderId="5" xfId="0" applyFont="1" applyFill="1" applyBorder="1" applyAlignment="1" applyProtection="1">
      <alignment horizontal="center" vertical="center" wrapText="1"/>
    </xf>
    <xf numFmtId="0" fontId="47" fillId="2" borderId="5" xfId="0" applyFont="1" applyFill="1" applyBorder="1" applyAlignment="1" applyProtection="1">
      <alignment horizontal="left" vertical="center" wrapText="1"/>
    </xf>
    <xf numFmtId="0" fontId="47" fillId="5" borderId="0" xfId="0" applyFont="1" applyFill="1" applyBorder="1" applyAlignment="1" applyProtection="1">
      <alignment horizontal="left" vertical="center" wrapText="1"/>
    </xf>
    <xf numFmtId="0" fontId="83" fillId="2" borderId="0" xfId="0" applyFont="1" applyFill="1" applyBorder="1" applyAlignment="1" applyProtection="1">
      <alignment horizontal="center" vertical="center" wrapText="1"/>
    </xf>
    <xf numFmtId="0" fontId="35" fillId="2" borderId="0" xfId="1" applyFont="1" applyFill="1" applyBorder="1" applyAlignment="1" applyProtection="1">
      <alignment horizontal="left" vertical="top" wrapText="1"/>
    </xf>
    <xf numFmtId="0" fontId="41" fillId="13" borderId="0" xfId="0" applyFont="1" applyFill="1" applyBorder="1" applyAlignment="1" applyProtection="1">
      <alignment horizontal="center" vertical="center" wrapText="1"/>
    </xf>
    <xf numFmtId="0" fontId="35" fillId="2" borderId="10" xfId="0" applyFont="1" applyFill="1" applyBorder="1" applyAlignment="1" applyProtection="1">
      <alignment horizontal="left" vertical="top" wrapText="1"/>
    </xf>
    <xf numFmtId="0" fontId="25" fillId="13" borderId="0" xfId="0" applyFont="1" applyFill="1" applyBorder="1" applyAlignment="1">
      <alignment horizontal="center" vertical="center" wrapText="1"/>
    </xf>
    <xf numFmtId="0" fontId="1" fillId="2" borderId="1" xfId="0" applyFont="1" applyFill="1" applyBorder="1" applyAlignment="1">
      <alignment horizontal="center" vertical="top" wrapText="1"/>
    </xf>
    <xf numFmtId="0" fontId="1" fillId="2" borderId="0" xfId="0" applyFont="1" applyFill="1" applyBorder="1" applyAlignment="1">
      <alignment horizontal="center" vertical="top" wrapText="1"/>
    </xf>
    <xf numFmtId="0" fontId="1" fillId="2" borderId="2" xfId="0" applyFont="1" applyFill="1" applyBorder="1" applyAlignment="1">
      <alignment horizontal="center" vertical="top" wrapText="1"/>
    </xf>
    <xf numFmtId="0" fontId="7" fillId="2" borderId="1" xfId="0" applyFont="1" applyFill="1" applyBorder="1" applyAlignment="1">
      <alignment horizontal="left" vertical="top" wrapText="1"/>
    </xf>
    <xf numFmtId="0" fontId="7" fillId="2" borderId="0" xfId="0" applyFont="1" applyFill="1" applyBorder="1" applyAlignment="1">
      <alignment horizontal="left" vertical="top" wrapText="1"/>
    </xf>
    <xf numFmtId="0" fontId="7" fillId="2" borderId="2" xfId="0" applyFont="1" applyFill="1" applyBorder="1" applyAlignment="1">
      <alignment horizontal="left" vertical="top" wrapText="1"/>
    </xf>
    <xf numFmtId="0" fontId="11" fillId="2" borderId="1" xfId="1" applyFont="1" applyFill="1" applyBorder="1" applyAlignment="1">
      <alignment horizontal="left" vertical="top" wrapText="1"/>
    </xf>
    <xf numFmtId="0" fontId="11" fillId="2" borderId="0" xfId="1" applyFont="1" applyFill="1" applyBorder="1" applyAlignment="1">
      <alignment horizontal="left" vertical="top" wrapText="1"/>
    </xf>
    <xf numFmtId="0" fontId="11" fillId="2" borderId="2" xfId="1" applyFont="1" applyFill="1" applyBorder="1" applyAlignment="1">
      <alignment horizontal="left" vertical="top" wrapText="1"/>
    </xf>
    <xf numFmtId="0" fontId="11" fillId="2" borderId="1" xfId="1" applyFont="1" applyFill="1" applyBorder="1" applyAlignment="1">
      <alignment vertical="top" wrapText="1"/>
    </xf>
    <xf numFmtId="0" fontId="11" fillId="2" borderId="0" xfId="1" applyFont="1" applyFill="1" applyBorder="1" applyAlignment="1">
      <alignment vertical="top" wrapText="1"/>
    </xf>
    <xf numFmtId="0" fontId="11" fillId="2" borderId="2" xfId="1" applyFont="1" applyFill="1" applyBorder="1" applyAlignment="1">
      <alignment vertical="top" wrapText="1"/>
    </xf>
    <xf numFmtId="0" fontId="1" fillId="3" borderId="0" xfId="0" applyFont="1" applyFill="1" applyAlignment="1">
      <alignment horizontal="center" vertical="top" wrapText="1"/>
    </xf>
    <xf numFmtId="0" fontId="7" fillId="3" borderId="0" xfId="0" applyFont="1" applyFill="1" applyAlignment="1">
      <alignment horizontal="left" vertical="top" wrapText="1"/>
    </xf>
    <xf numFmtId="0" fontId="11" fillId="3" borderId="0" xfId="1" applyFont="1" applyFill="1" applyAlignment="1">
      <alignment horizontal="left" vertical="top" wrapText="1"/>
    </xf>
    <xf numFmtId="0" fontId="11" fillId="3" borderId="0" xfId="1" applyFont="1" applyFill="1" applyAlignment="1">
      <alignment vertical="top" wrapText="1"/>
    </xf>
    <xf numFmtId="0" fontId="2" fillId="4" borderId="0" xfId="0" applyFont="1" applyFill="1" applyAlignment="1">
      <alignment horizontal="center" vertical="top" wrapText="1"/>
    </xf>
    <xf numFmtId="0" fontId="11" fillId="0" borderId="0" xfId="1" applyFont="1" applyFill="1" applyAlignment="1">
      <alignment horizontal="center" vertical="top" wrapText="1"/>
    </xf>
    <xf numFmtId="0" fontId="7" fillId="3" borderId="0" xfId="0" applyFont="1" applyFill="1" applyAlignment="1">
      <alignment horizontal="center" vertical="top" wrapText="1"/>
    </xf>
  </cellXfs>
  <cellStyles count="2">
    <cellStyle name="Hyperlink" xfId="1" builtinId="8"/>
    <cellStyle name="Normal" xfId="0" builtinId="0"/>
  </cellStyles>
  <dxfs count="1">
    <dxf>
      <font>
        <color rgb="FFC00000"/>
      </font>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F9F9F9"/>
      <color rgb="FFEEEEEE"/>
      <color rgb="FFFF9999"/>
      <color rgb="FFFFCCCC"/>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8" Type="http://schemas.openxmlformats.org/officeDocument/2006/relationships/image" Target="../media/image9.png"/><Relationship Id="rId51" Type="http://schemas.openxmlformats.org/officeDocument/2006/relationships/image" Target="../media/image2.png"/><Relationship Id="rId21" Type="http://schemas.openxmlformats.org/officeDocument/2006/relationships/customXml" Target="../ink/ink3.xml"/><Relationship Id="rId50" Type="http://schemas.openxmlformats.org/officeDocument/2006/relationships/image" Target="../media/image6.png"/><Relationship Id="rId25" Type="http://schemas.openxmlformats.org/officeDocument/2006/relationships/customXml" Target="../ink/ink5.xml"/><Relationship Id="rId2" Type="http://schemas.openxmlformats.org/officeDocument/2006/relationships/customXml" Target="../ink/ink1.xml"/><Relationship Id="rId20" Type="http://schemas.openxmlformats.org/officeDocument/2006/relationships/image" Target="../media/image10.png"/><Relationship Id="rId1" Type="http://schemas.openxmlformats.org/officeDocument/2006/relationships/image" Target="../media/image1.png"/><Relationship Id="rId24" Type="http://schemas.openxmlformats.org/officeDocument/2006/relationships/image" Target="../media/image12.png"/><Relationship Id="rId23" Type="http://schemas.openxmlformats.org/officeDocument/2006/relationships/customXml" Target="../ink/ink4.xml"/><Relationship Id="rId19" Type="http://schemas.openxmlformats.org/officeDocument/2006/relationships/customXml" Target="../ink/ink2.xml"/><Relationship Id="rId52" Type="http://schemas.openxmlformats.org/officeDocument/2006/relationships/customXml" Target="../ink/ink6.xml"/><Relationship Id="rId22" Type="http://schemas.openxmlformats.org/officeDocument/2006/relationships/image" Target="../media/image11.png"/></Relationships>
</file>

<file path=xl/drawings/_rels/drawing3.xml.rels><?xml version="1.0" encoding="UTF-8" standalone="yes"?>
<Relationships xmlns="http://schemas.openxmlformats.org/package/2006/relationships"><Relationship Id="rId8" Type="http://schemas.openxmlformats.org/officeDocument/2006/relationships/customXml" Target="../ink/ink8.xml"/><Relationship Id="rId18" Type="http://schemas.openxmlformats.org/officeDocument/2006/relationships/image" Target="../media/image9.png"/><Relationship Id="rId7" Type="http://schemas.openxmlformats.org/officeDocument/2006/relationships/image" Target="../media/image5.png"/><Relationship Id="rId20" Type="http://schemas.openxmlformats.org/officeDocument/2006/relationships/image" Target="../media/image4.png"/><Relationship Id="rId1" Type="http://schemas.openxmlformats.org/officeDocument/2006/relationships/customXml" Target="../ink/ink7.xml"/><Relationship Id="rId19"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158750</xdr:colOff>
      <xdr:row>2</xdr:row>
      <xdr:rowOff>44449</xdr:rowOff>
    </xdr:from>
    <xdr:to>
      <xdr:col>17</xdr:col>
      <xdr:colOff>136072</xdr:colOff>
      <xdr:row>60</xdr:row>
      <xdr:rowOff>79374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58750" y="407306"/>
          <a:ext cx="10309679" cy="105577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rgbClr val="C00000"/>
              </a:solidFill>
              <a:effectLst/>
              <a:latin typeface="+mn-lt"/>
              <a:ea typeface="+mn-ea"/>
              <a:cs typeface="+mn-cs"/>
            </a:rPr>
            <a:t>Data Protection Impact Assessments </a:t>
          </a:r>
          <a:r>
            <a:rPr lang="en-US" sz="1100" b="0" i="0" u="none" strike="noStrike">
              <a:solidFill>
                <a:srgbClr val="C00000"/>
              </a:solidFill>
              <a:effectLst/>
              <a:latin typeface="+mn-lt"/>
              <a:ea typeface="+mn-ea"/>
              <a:cs typeface="+mn-cs"/>
            </a:rPr>
            <a:t>https://www2.le.ac.uk/offices/ias/privacy-impact-assessments</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Under GDPR there is an</a:t>
          </a:r>
          <a:r>
            <a:rPr lang="en-US" sz="1100" b="0" i="0" u="none" strike="noStrike" baseline="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obligation to conduct a DPIA before carrying out processing likely to result in a high risk to individuals’ rights and freedoms. DPIAs form a key part of demonstrating accountability and data protection by design. If we are unable to mitigate the risk we must consult the ico.</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(OneTrust software can help carry out its DPIA but in some circumstances may consider the relevant risks and safeguards in another way (e.g. paper format)</a:t>
          </a:r>
          <a:r>
            <a:rPr lang="en-US" sz="1100" b="0" i="0" u="none" strike="noStrike" baseline="0">
              <a:solidFill>
                <a:schemeClr val="dk1"/>
              </a:solidFill>
              <a:effectLst/>
              <a:latin typeface="+mn-lt"/>
              <a:ea typeface="+mn-ea"/>
              <a:cs typeface="+mn-cs"/>
            </a:rPr>
            <a:t> https://www.onetrust.com/products/gdpr-compliance/)</a:t>
          </a:r>
        </a:p>
        <a:p>
          <a:endParaRPr lang="en-US" sz="1100" b="0"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What is a DPIA?</a:t>
          </a:r>
        </a:p>
        <a:p>
          <a:r>
            <a:rPr lang="en-US" sz="1100" b="0" i="0" u="none" strike="noStrike">
              <a:solidFill>
                <a:schemeClr val="dk1"/>
              </a:solidFill>
              <a:effectLst/>
              <a:latin typeface="+mn-lt"/>
              <a:ea typeface="+mn-ea"/>
              <a:cs typeface="+mn-cs"/>
            </a:rPr>
            <a:t>A DPIA helps us to analyse in detail the processing helping to identify and minimise data protection risks. These are not only the compliance risks but also broader risks to an individual’s rights and freedoms. Following a DPIA a risk may not be eliminated completely but it will help mitigate or reduce the risk and justify any remaining risk.</a:t>
          </a:r>
        </a:p>
        <a:p>
          <a:r>
            <a:rPr lang="en-US" sz="1100" b="0" i="0" u="none" strike="noStrike">
              <a:solidFill>
                <a:schemeClr val="dk1"/>
              </a:solidFill>
              <a:effectLst/>
              <a:latin typeface="+mn-lt"/>
              <a:ea typeface="+mn-ea"/>
              <a:cs typeface="+mn-cs"/>
            </a:rPr>
            <a:t>DPIAs should consider the potential for harm which can be physical, material and non-material. When evaluating the risk both the likelihood and the severity of any impact need to be taken into consideration.</a:t>
          </a:r>
        </a:p>
        <a:p>
          <a:r>
            <a:rPr lang="en-US" sz="1100" b="0" i="0" u="none" strike="noStrike">
              <a:solidFill>
                <a:schemeClr val="dk1"/>
              </a:solidFill>
              <a:effectLst/>
              <a:latin typeface="+mn-lt"/>
              <a:ea typeface="+mn-ea"/>
              <a:cs typeface="+mn-cs"/>
            </a:rPr>
            <a:t>A DPIA may cover more than one operation where they are similar and a DPIA may take several months of to properly conduct with some projects. It should not be viewed as a single point in time exercise but one that needs to be regularly reviewed.</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A group of Data Controllers can also conduct joint DPIAs as with some research which involves several Universities.</a:t>
          </a:r>
        </a:p>
        <a:p>
          <a:endParaRPr lang="en-US" sz="1100" b="1"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When do we need a DPIA?</a:t>
          </a:r>
        </a:p>
        <a:p>
          <a:r>
            <a:rPr lang="en-US" sz="1100" b="0" i="0" u="none" strike="noStrike">
              <a:solidFill>
                <a:schemeClr val="dk1"/>
              </a:solidFill>
              <a:effectLst/>
              <a:latin typeface="+mn-lt"/>
              <a:ea typeface="+mn-ea"/>
              <a:cs typeface="+mn-cs"/>
            </a:rPr>
            <a:t>In short, before you begin processing that is ‘likely to result in a high risk’. You will not know the risk at the outset but certain criteria will indicate that there is a potential for a serious impact on individuals.\</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Under GDPR we must do a DPIA under the following circumstances where we plan to:</a:t>
          </a:r>
        </a:p>
        <a:p>
          <a:r>
            <a:rPr lang="en-US" sz="1100" b="0" i="0" u="none" strike="noStrike">
              <a:solidFill>
                <a:schemeClr val="dk1"/>
              </a:solidFill>
              <a:effectLst/>
              <a:latin typeface="+mn-lt"/>
              <a:ea typeface="+mn-ea"/>
              <a:cs typeface="+mn-cs"/>
            </a:rPr>
            <a:t>• use systematic and extensive profiling with significant effects;</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process special category or criminal offence data on a large scale; or</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systematically monitor publicly accessible places on a large scale.</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The ico also requires us to do a DPIA if we plan to;</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use innovative technology (in combination with any of the criteria from the European guidelines);</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use profiling or special category data to decide on access to services;</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profile individuals on a large scale;</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process biometric data (in combination with any of the criteria from the European guidelines);</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process genetic data (in combination with any of the criteria from the European guidelines);</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match data or combine datasets from different sources;</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collect personal data from a source other than the individual without providing them with a privacy notice (‘invisible processing’);</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track individuals’ location or behaviour;</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profile children or target marketing or online services at them; or</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process data that might endanger the individual’s physical health or safety in the event of a security breach.</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We also need to consider doing a DPIA for other processing that may be large scale and involves profiling or monitoring, decides on access to services or opportunities, or involves sensitive data or vulnerable individuals.</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DPIA are considered good practice for any major new project even if a specific high risk has not initially been identified.</a:t>
          </a:r>
        </a:p>
        <a:p>
          <a:endParaRPr lang="en-US" sz="1100" b="1"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Who is responsible for carrying out a DPIA?</a:t>
          </a:r>
        </a:p>
        <a:p>
          <a:r>
            <a:rPr lang="en-US" sz="1100" b="0" i="0" u="none" strike="noStrike">
              <a:solidFill>
                <a:schemeClr val="dk1"/>
              </a:solidFill>
              <a:effectLst/>
              <a:latin typeface="+mn-lt"/>
              <a:ea typeface="+mn-ea"/>
              <a:cs typeface="+mn-cs"/>
            </a:rPr>
            <a:t>DPIAs should be considered at the very start of a project during the planning and development phase and before processing commences. This would usually be by the individual leading the project or someone who has overall responsibility for it. Information Assurance Services (IAS) will assist in completing a DPIA and should be contacted at an early stage.</a:t>
          </a:r>
        </a:p>
        <a:p>
          <a:endParaRPr lang="en-US" sz="1100" b="1"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How is a DPIA carried out?</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A DPIA involves a number of stages. Initially a screening questionnaire is completed through the OneTrust software to determine is a full DPIA is required.</a:t>
          </a:r>
        </a:p>
        <a:p>
          <a:r>
            <a:rPr lang="en-US" sz="1100" b="0" i="0" u="none" strike="noStrike">
              <a:solidFill>
                <a:schemeClr val="dk1"/>
              </a:solidFill>
              <a:effectLst/>
              <a:latin typeface="+mn-lt"/>
              <a:ea typeface="+mn-ea"/>
              <a:cs typeface="+mn-cs"/>
            </a:rPr>
            <a:t>If a DPIA is required, then a full questionnaire will need to be completed in OneTrust. This will be used in conjunction with other evaluations e.g. ITS Cloud evaluation. In the case of research using patient data, other governance documentation will also need to be considered.</a:t>
          </a:r>
        </a:p>
        <a:p>
          <a:r>
            <a:rPr lang="en-US" sz="1100" b="0" i="0" u="none" strike="noStrike">
              <a:solidFill>
                <a:schemeClr val="dk1"/>
              </a:solidFill>
              <a:effectLst/>
              <a:latin typeface="+mn-lt"/>
              <a:ea typeface="+mn-ea"/>
              <a:cs typeface="+mn-cs"/>
            </a:rPr>
            <a:t>The DPIA process will require the input of key stakeholders including; ITS; IAS and the Data Protection Officer.</a:t>
          </a:r>
        </a:p>
        <a:p>
          <a:endParaRPr lang="en-US" sz="1100"/>
        </a:p>
        <a:p>
          <a:endParaRPr lang="en-US" sz="1100"/>
        </a:p>
        <a:p>
          <a:r>
            <a:rPr lang="en-US" sz="1100"/>
            <a:t>Further guidance availble at : https://www2.le.ac.uk/offices/ias/resources/policies/gdpr/guidance-note-16-data-protection-impact-assessments-dpias</a:t>
          </a:r>
        </a:p>
        <a:p>
          <a:endParaRPr lang="en-US" sz="1100"/>
        </a:p>
        <a:p>
          <a:r>
            <a:rPr lang="en-US" sz="1100"/>
            <a:t>decision tree: https://www.linkedin.com/pulse/do-you-need-conduct-gdpr-data-protection-impact-assessment-ben-woods</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1790700</xdr:colOff>
      <xdr:row>55</xdr:row>
      <xdr:rowOff>0</xdr:rowOff>
    </xdr:from>
    <xdr:ext cx="184731" cy="264560"/>
    <xdr:sp macro="" textlink="">
      <xdr:nvSpPr>
        <xdr:cNvPr id="29" name="TextBox 28">
          <a:extLst>
            <a:ext uri="{FF2B5EF4-FFF2-40B4-BE49-F238E27FC236}">
              <a16:creationId xmlns:a16="http://schemas.microsoft.com/office/drawing/2014/main" id="{00000000-0008-0000-0100-00001D000000}"/>
            </a:ext>
            <a:ext uri="{147F2762-F138-4A5C-976F-8EAC2B608ADB}">
              <a16:predDERef xmlns:a16="http://schemas.microsoft.com/office/drawing/2014/main" pred="{00000000-0008-0000-0100-000002000000}"/>
            </a:ext>
          </a:extLst>
        </xdr:cNvPr>
        <xdr:cNvSpPr txBox="1"/>
      </xdr:nvSpPr>
      <xdr:spPr>
        <a:xfrm>
          <a:off x="2114550" y="231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100"/>
        </a:p>
      </xdr:txBody>
    </xdr:sp>
    <xdr:clientData/>
  </xdr:oneCellAnchor>
  <xdr:twoCellAnchor editAs="oneCell">
    <xdr:from>
      <xdr:col>2</xdr:col>
      <xdr:colOff>5160133</xdr:colOff>
      <xdr:row>1</xdr:row>
      <xdr:rowOff>66519</xdr:rowOff>
    </xdr:from>
    <xdr:to>
      <xdr:col>3</xdr:col>
      <xdr:colOff>898</xdr:colOff>
      <xdr:row>4</xdr:row>
      <xdr:rowOff>100597</xdr:rowOff>
    </xdr:to>
    <xdr:pic>
      <xdr:nvPicPr>
        <xdr:cNvPr id="31" name="Picture 30">
          <a:extLst>
            <a:ext uri="{FF2B5EF4-FFF2-40B4-BE49-F238E27FC236}">
              <a16:creationId xmlns:a16="http://schemas.microsoft.com/office/drawing/2014/main" id="{00000000-0008-0000-0100-00001F000000}"/>
            </a:ext>
          </a:extLst>
        </xdr:cNvPr>
        <xdr:cNvPicPr/>
      </xdr:nvPicPr>
      <xdr:blipFill>
        <a:blip xmlns:r="http://schemas.openxmlformats.org/officeDocument/2006/relationships" r:embed="rId1"/>
        <a:stretch>
          <a:fillRect/>
        </a:stretch>
      </xdr:blipFill>
      <xdr:spPr>
        <a:xfrm>
          <a:off x="5308300" y="267602"/>
          <a:ext cx="2846528" cy="573828"/>
        </a:xfrm>
        <a:prstGeom prst="rect">
          <a:avLst/>
        </a:prstGeom>
      </xdr:spPr>
    </xdr:pic>
    <xdr:clientData/>
  </xdr:twoCellAnchor>
  <xdr:twoCellAnchor editAs="oneCell">
    <xdr:from>
      <xdr:col>2</xdr:col>
      <xdr:colOff>2125067</xdr:colOff>
      <xdr:row>94</xdr:row>
      <xdr:rowOff>0</xdr:rowOff>
    </xdr:from>
    <xdr:to>
      <xdr:col>2</xdr:col>
      <xdr:colOff>2167907</xdr:colOff>
      <xdr:row>94</xdr:row>
      <xdr:rowOff>36793</xdr:rowOff>
    </xdr:to>
    <mc:AlternateContent xmlns:mc="http://schemas.openxmlformats.org/markup-compatibility/2006" xmlns:xdr14="http://schemas.microsoft.com/office/excel/2010/spreadsheetDrawing">
      <mc:Choice Requires="xdr14">
        <xdr:contentPart xmlns:r="http://schemas.openxmlformats.org/officeDocument/2006/relationships" r:id="rId2">
          <xdr14:nvContentPartPr>
            <xdr14:cNvPr id="22" name="Ink 21">
              <a:extLst>
                <a:ext uri="{FF2B5EF4-FFF2-40B4-BE49-F238E27FC236}">
                  <a16:creationId xmlns:a16="http://schemas.microsoft.com/office/drawing/2014/main" id="{81B0DECB-49CA-37BA-579C-D5EE482EFB6F}"/>
                </a:ext>
                <a:ext uri="{147F2762-F138-4A5C-976F-8EAC2B608ADB}">
                  <a16:predDERef xmlns:a16="http://schemas.microsoft.com/office/drawing/2014/main" pred="{B4159F08-5DC0-C109-B5AE-AD8F7FD9FB2C}"/>
                </a:ext>
              </a:extLst>
            </xdr14:cNvPr>
            <xdr14:cNvContentPartPr/>
          </xdr14:nvContentPartPr>
          <xdr14:nvPr macro=""/>
          <xdr14:xfrm>
            <a:off x="3056400" y="22453560"/>
            <a:ext cx="42840" cy="34200"/>
          </xdr14:xfrm>
        </xdr:contentPart>
      </mc:Choice>
      <mc:Fallback xmlns="">
        <xdr:pic>
          <xdr:nvPicPr>
            <xdr:cNvPr id="22" name="Ink 21">
              <a:extLst>
                <a:ext uri="{FF2B5EF4-FFF2-40B4-BE49-F238E27FC236}">
                  <a16:creationId xmlns:a16="http://schemas.microsoft.com/office/drawing/2014/main" id="{81B0DECB-49CA-37BA-579C-D5EE482EFB6F}"/>
                </a:ext>
                <a:ext uri="{147F2762-F138-4A5C-976F-8EAC2B608ADB}">
                  <a16:predDERef xmlns:a16="http://schemas.microsoft.com/office/drawing/2014/main" pred="{B4159F08-5DC0-C109-B5AE-AD8F7FD9FB2C}"/>
                </a:ext>
              </a:extLst>
            </xdr:cNvPr>
            <xdr:cNvPicPr/>
          </xdr:nvPicPr>
          <xdr:blipFill>
            <a:blip xmlns:r="http://schemas.openxmlformats.org/officeDocument/2006/relationships" r:embed="rId18"/>
            <a:stretch>
              <a:fillRect/>
            </a:stretch>
          </xdr:blipFill>
          <xdr:spPr>
            <a:xfrm>
              <a:off x="3040920" y="22438080"/>
              <a:ext cx="73080" cy="64800"/>
            </a:xfrm>
            <a:prstGeom prst="rect">
              <a:avLst/>
            </a:prstGeom>
          </xdr:spPr>
        </xdr:pic>
      </mc:Fallback>
    </mc:AlternateContent>
    <xdr:clientData/>
  </xdr:twoCellAnchor>
  <xdr:twoCellAnchor editAs="oneCell">
    <xdr:from>
      <xdr:col>4</xdr:col>
      <xdr:colOff>2412893</xdr:colOff>
      <xdr:row>57</xdr:row>
      <xdr:rowOff>0</xdr:rowOff>
    </xdr:from>
    <xdr:to>
      <xdr:col>4</xdr:col>
      <xdr:colOff>2548613</xdr:colOff>
      <xdr:row>57</xdr:row>
      <xdr:rowOff>0</xdr:rowOff>
    </xdr:to>
    <mc:AlternateContent xmlns:mc="http://schemas.openxmlformats.org/markup-compatibility/2006" xmlns:xdr14="http://schemas.microsoft.com/office/excel/2010/spreadsheetDrawing">
      <mc:Choice Requires="xdr14">
        <xdr:contentPart xmlns:r="http://schemas.openxmlformats.org/officeDocument/2006/relationships" r:id="rId19">
          <xdr14:nvContentPartPr>
            <xdr14:cNvPr id="35" name="Ink 34">
              <a:extLst>
                <a:ext uri="{FF2B5EF4-FFF2-40B4-BE49-F238E27FC236}">
                  <a16:creationId xmlns:a16="http://schemas.microsoft.com/office/drawing/2014/main" id="{352D0C7F-544B-D8D8-875E-645813828BC8}"/>
                </a:ext>
                <a:ext uri="{147F2762-F138-4A5C-976F-8EAC2B608ADB}">
                  <a16:predDERef xmlns:a16="http://schemas.microsoft.com/office/drawing/2014/main" pred="{81B0DECB-49CA-37BA-579C-D5EE482EFB6F}"/>
                </a:ext>
              </a:extLst>
            </xdr14:cNvPr>
            <xdr14:cNvContentPartPr/>
          </xdr14:nvContentPartPr>
          <xdr14:nvPr macro=""/>
          <xdr14:xfrm>
            <a:off x="11793960" y="26043120"/>
            <a:ext cx="135720" cy="9000"/>
          </xdr14:xfrm>
        </xdr:contentPart>
      </mc:Choice>
      <mc:Fallback xmlns="">
        <xdr:pic>
          <xdr:nvPicPr>
            <xdr:cNvPr id="35" name="Ink 34">
              <a:extLst>
                <a:ext uri="{FF2B5EF4-FFF2-40B4-BE49-F238E27FC236}">
                  <a16:creationId xmlns:a16="http://schemas.microsoft.com/office/drawing/2014/main" id="{352D0C7F-544B-D8D8-875E-645813828BC8}"/>
                </a:ext>
                <a:ext uri="{147F2762-F138-4A5C-976F-8EAC2B608ADB}">
                  <a16:predDERef xmlns:a16="http://schemas.microsoft.com/office/drawing/2014/main" pred="{93E5DACE-6638-FC89-3491-F2899A8404C8}"/>
                </a:ext>
              </a:extLst>
            </xdr:cNvPr>
            <xdr:cNvPicPr/>
          </xdr:nvPicPr>
          <xdr:blipFill>
            <a:blip xmlns:r="http://schemas.openxmlformats.org/officeDocument/2006/relationships" r:embed="rId20"/>
            <a:stretch>
              <a:fillRect/>
            </a:stretch>
          </xdr:blipFill>
          <xdr:spPr>
            <a:xfrm>
              <a:off x="11778480" y="26028000"/>
              <a:ext cx="166320" cy="39240"/>
            </a:xfrm>
            <a:prstGeom prst="rect">
              <a:avLst/>
            </a:prstGeom>
          </xdr:spPr>
        </xdr:pic>
      </mc:Fallback>
    </mc:AlternateContent>
    <xdr:clientData/>
  </xdr:twoCellAnchor>
  <xdr:twoCellAnchor editAs="oneCell">
    <xdr:from>
      <xdr:col>2</xdr:col>
      <xdr:colOff>3378039</xdr:colOff>
      <xdr:row>55</xdr:row>
      <xdr:rowOff>0</xdr:rowOff>
    </xdr:from>
    <xdr:to>
      <xdr:col>2</xdr:col>
      <xdr:colOff>3389559</xdr:colOff>
      <xdr:row>55</xdr:row>
      <xdr:rowOff>18720</xdr:rowOff>
    </xdr:to>
    <mc:AlternateContent xmlns:mc="http://schemas.openxmlformats.org/markup-compatibility/2006" xmlns:xdr14="http://schemas.microsoft.com/office/excel/2010/spreadsheetDrawing">
      <mc:Choice Requires="xdr14">
        <xdr:contentPart xmlns:r="http://schemas.openxmlformats.org/officeDocument/2006/relationships" r:id="rId21">
          <xdr14:nvContentPartPr>
            <xdr14:cNvPr id="38" name="Ink 37">
              <a:extLst>
                <a:ext uri="{FF2B5EF4-FFF2-40B4-BE49-F238E27FC236}">
                  <a16:creationId xmlns:a16="http://schemas.microsoft.com/office/drawing/2014/main" id="{730C5334-A578-8867-4F1F-8A518D81CB2E}"/>
                </a:ext>
                <a:ext uri="{147F2762-F138-4A5C-976F-8EAC2B608ADB}">
                  <a16:predDERef xmlns:a16="http://schemas.microsoft.com/office/drawing/2014/main" pred="{352D0C7F-544B-D8D8-875E-645813828BC8}"/>
                </a:ext>
              </a:extLst>
            </xdr14:cNvPr>
            <xdr14:cNvContentPartPr/>
          </xdr14:nvContentPartPr>
          <xdr14:nvPr macro=""/>
          <xdr14:xfrm>
            <a:off x="4312080" y="22564440"/>
            <a:ext cx="11520" cy="18720"/>
          </xdr14:xfrm>
        </xdr:contentPart>
      </mc:Choice>
      <mc:Fallback xmlns="">
        <xdr:pic>
          <xdr:nvPicPr>
            <xdr:cNvPr id="38" name="Ink 37">
              <a:extLst>
                <a:ext uri="{FF2B5EF4-FFF2-40B4-BE49-F238E27FC236}">
                  <a16:creationId xmlns:a16="http://schemas.microsoft.com/office/drawing/2014/main" id="{730C5334-A578-8867-4F1F-8A518D81CB2E}"/>
                </a:ext>
                <a:ext uri="{147F2762-F138-4A5C-976F-8EAC2B608ADB}">
                  <a16:predDERef xmlns:a16="http://schemas.microsoft.com/office/drawing/2014/main" pred="{352D0C7F-544B-D8D8-875E-645813828BC8}"/>
                </a:ext>
              </a:extLst>
            </xdr:cNvPr>
            <xdr:cNvPicPr/>
          </xdr:nvPicPr>
          <xdr:blipFill>
            <a:blip xmlns:r="http://schemas.openxmlformats.org/officeDocument/2006/relationships" r:embed="rId22"/>
            <a:stretch>
              <a:fillRect/>
            </a:stretch>
          </xdr:blipFill>
          <xdr:spPr>
            <a:xfrm>
              <a:off x="4296600" y="22549320"/>
              <a:ext cx="41760" cy="49320"/>
            </a:xfrm>
            <a:prstGeom prst="rect">
              <a:avLst/>
            </a:prstGeom>
          </xdr:spPr>
        </xdr:pic>
      </mc:Fallback>
    </mc:AlternateContent>
    <xdr:clientData/>
  </xdr:twoCellAnchor>
  <xdr:twoCellAnchor editAs="oneCell">
    <xdr:from>
      <xdr:col>2</xdr:col>
      <xdr:colOff>3466599</xdr:colOff>
      <xdr:row>55</xdr:row>
      <xdr:rowOff>0</xdr:rowOff>
    </xdr:from>
    <xdr:to>
      <xdr:col>2</xdr:col>
      <xdr:colOff>3478119</xdr:colOff>
      <xdr:row>55</xdr:row>
      <xdr:rowOff>24120</xdr:rowOff>
    </xdr:to>
    <mc:AlternateContent xmlns:mc="http://schemas.openxmlformats.org/markup-compatibility/2006" xmlns:xdr14="http://schemas.microsoft.com/office/excel/2010/spreadsheetDrawing">
      <mc:Choice Requires="xdr14">
        <xdr:contentPart xmlns:r="http://schemas.openxmlformats.org/officeDocument/2006/relationships" r:id="rId23">
          <xdr14:nvContentPartPr>
            <xdr14:cNvPr id="39" name="Ink 38">
              <a:extLst>
                <a:ext uri="{FF2B5EF4-FFF2-40B4-BE49-F238E27FC236}">
                  <a16:creationId xmlns:a16="http://schemas.microsoft.com/office/drawing/2014/main" id="{3E8866B6-33ED-7BD4-C318-3CDB982A00E8}"/>
                </a:ext>
                <a:ext uri="{147F2762-F138-4A5C-976F-8EAC2B608ADB}">
                  <a16:predDERef xmlns:a16="http://schemas.microsoft.com/office/drawing/2014/main" pred="{730C5334-A578-8867-4F1F-8A518D81CB2E}"/>
                </a:ext>
              </a:extLst>
            </xdr14:cNvPr>
            <xdr14:cNvContentPartPr/>
          </xdr14:nvContentPartPr>
          <xdr14:nvPr macro=""/>
          <xdr14:xfrm>
            <a:off x="4400640" y="22525920"/>
            <a:ext cx="11520" cy="24120"/>
          </xdr14:xfrm>
        </xdr:contentPart>
      </mc:Choice>
      <mc:Fallback xmlns="">
        <xdr:pic>
          <xdr:nvPicPr>
            <xdr:cNvPr id="39" name="Ink 38">
              <a:extLst>
                <a:ext uri="{FF2B5EF4-FFF2-40B4-BE49-F238E27FC236}">
                  <a16:creationId xmlns:a16="http://schemas.microsoft.com/office/drawing/2014/main" id="{3E8866B6-33ED-7BD4-C318-3CDB982A00E8}"/>
                </a:ext>
                <a:ext uri="{147F2762-F138-4A5C-976F-8EAC2B608ADB}">
                  <a16:predDERef xmlns:a16="http://schemas.microsoft.com/office/drawing/2014/main" pred="{730C5334-A578-8867-4F1F-8A518D81CB2E}"/>
                </a:ext>
              </a:extLst>
            </xdr:cNvPr>
            <xdr:cNvPicPr/>
          </xdr:nvPicPr>
          <xdr:blipFill>
            <a:blip xmlns:r="http://schemas.openxmlformats.org/officeDocument/2006/relationships" r:embed="rId24"/>
            <a:stretch>
              <a:fillRect/>
            </a:stretch>
          </xdr:blipFill>
          <xdr:spPr>
            <a:xfrm>
              <a:off x="4385160" y="22510800"/>
              <a:ext cx="41760" cy="54720"/>
            </a:xfrm>
            <a:prstGeom prst="rect">
              <a:avLst/>
            </a:prstGeom>
          </xdr:spPr>
        </xdr:pic>
      </mc:Fallback>
    </mc:AlternateContent>
    <xdr:clientData/>
  </xdr:twoCellAnchor>
  <xdr:twoCellAnchor editAs="oneCell">
    <xdr:from>
      <xdr:col>3</xdr:col>
      <xdr:colOff>1257300</xdr:colOff>
      <xdr:row>57</xdr:row>
      <xdr:rowOff>0</xdr:rowOff>
    </xdr:from>
    <xdr:to>
      <xdr:col>3</xdr:col>
      <xdr:colOff>1257300</xdr:colOff>
      <xdr:row>57</xdr:row>
      <xdr:rowOff>0</xdr:rowOff>
    </xdr:to>
    <xdr:pic>
      <xdr:nvPicPr>
        <xdr:cNvPr id="5" name="Picture 4">
          <a:extLst>
            <a:ext uri="{FF2B5EF4-FFF2-40B4-BE49-F238E27FC236}">
              <a16:creationId xmlns:a16="http://schemas.microsoft.com/office/drawing/2014/main" id="{AD284484-3DF8-A1F5-0754-BDDA28B66D6F}"/>
            </a:ext>
            <a:ext uri="{147F2762-F138-4A5C-976F-8EAC2B608ADB}">
              <a16:predDERef xmlns:a16="http://schemas.microsoft.com/office/drawing/2014/main" pred="{EFD23B0A-C772-DEA7-619C-AFEDAB568628}"/>
            </a:ext>
          </a:extLst>
        </xdr:cNvPr>
        <xdr:cNvPicPr preferRelativeResize="0">
          <a:picLocks noRot="1" noChangeArrowheads="1" noChangeShapeType="1"/>
        </xdr:cNvPicPr>
      </xdr:nvPicPr>
      <xdr:blipFill>
        <a:blip xmlns:r="http://schemas.openxmlformats.org/officeDocument/2006/relationships"/>
        <a:stretch>
          <a:fillRect/>
        </a:stretch>
      </xdr:blipFill>
      <xdr:spPr>
        <a:xfrm>
          <a:off x="8407400" y="30022800"/>
          <a:ext cx="0" cy="0"/>
        </a:xfrm>
        <a:prstGeom prst="rect">
          <a:avLst/>
        </a:prstGeom>
        <a:solidFill>
          <a:schemeClr val="bg1"/>
        </a:solidFill>
        <a:ln w="6350">
          <a:solidFill>
            <a:schemeClr val="dk1"/>
          </a:solidFill>
        </a:ln>
      </xdr:spPr>
    </xdr:pic>
    <xdr:clientData/>
  </xdr:twoCellAnchor>
  <xdr:twoCellAnchor editAs="oneCell">
    <xdr:from>
      <xdr:col>1</xdr:col>
      <xdr:colOff>7814</xdr:colOff>
      <xdr:row>17</xdr:row>
      <xdr:rowOff>161627</xdr:rowOff>
    </xdr:from>
    <xdr:to>
      <xdr:col>1</xdr:col>
      <xdr:colOff>25094</xdr:colOff>
      <xdr:row>17</xdr:row>
      <xdr:rowOff>192695</xdr:rowOff>
    </xdr:to>
    <mc:AlternateContent xmlns:mc="http://schemas.openxmlformats.org/markup-compatibility/2006" xmlns:xdr14="http://schemas.microsoft.com/office/excel/2010/spreadsheetDrawing">
      <mc:Choice Requires="xdr14">
        <xdr:contentPart xmlns:r="http://schemas.openxmlformats.org/officeDocument/2006/relationships" r:id="rId25">
          <xdr14:nvContentPartPr>
            <xdr14:cNvPr id="5199" name="Ink 5198">
              <a:extLst>
                <a:ext uri="{FF2B5EF4-FFF2-40B4-BE49-F238E27FC236}">
                  <a16:creationId xmlns:a16="http://schemas.microsoft.com/office/drawing/2014/main" id="{D7ED1CA9-B844-3F42-0F46-528372EBE871}"/>
                </a:ext>
                <a:ext uri="{147F2762-F138-4A5C-976F-8EAC2B608ADB}">
                  <a16:predDERef xmlns:a16="http://schemas.microsoft.com/office/drawing/2014/main" pred="{AD284484-3DF8-A1F5-0754-BDDA28B66D6F}"/>
                </a:ext>
              </a:extLst>
            </xdr14:cNvPr>
            <xdr14:cNvContentPartPr/>
          </xdr14:nvContentPartPr>
          <xdr14:nvPr macro=""/>
          <xdr14:xfrm>
            <a:off x="2443320" y="4871880"/>
            <a:ext cx="17280" cy="33480"/>
          </xdr14:xfrm>
        </xdr:contentPart>
      </mc:Choice>
      <mc:Fallback xmlns="">
        <xdr:pic>
          <xdr:nvPicPr>
            <xdr:cNvPr id="5199" name="Ink 5198">
              <a:extLst>
                <a:ext uri="{FF2B5EF4-FFF2-40B4-BE49-F238E27FC236}">
                  <a16:creationId xmlns:a16="http://schemas.microsoft.com/office/drawing/2014/main" id="{D7ED1CA9-B844-3F42-0F46-528372EBE871}"/>
                </a:ext>
                <a:ext uri="{147F2762-F138-4A5C-976F-8EAC2B608ADB}">
                  <a16:predDERef xmlns:a16="http://schemas.microsoft.com/office/drawing/2014/main" pred="{AD284484-3DF8-A1F5-0754-BDDA28B66D6F}"/>
                </a:ext>
              </a:extLst>
            </xdr:cNvPr>
            <xdr:cNvPicPr/>
          </xdr:nvPicPr>
          <xdr:blipFill>
            <a:blip xmlns:r="http://schemas.openxmlformats.org/officeDocument/2006/relationships" r:embed="rId50"/>
            <a:stretch>
              <a:fillRect/>
            </a:stretch>
          </xdr:blipFill>
          <xdr:spPr>
            <a:xfrm>
              <a:off x="2435760" y="4864320"/>
              <a:ext cx="32400" cy="48600"/>
            </a:xfrm>
            <a:prstGeom prst="rect">
              <a:avLst/>
            </a:prstGeom>
          </xdr:spPr>
        </xdr:pic>
      </mc:Fallback>
    </mc:AlternateContent>
    <xdr:clientData/>
  </xdr:twoCellAnchor>
  <xdr:twoCellAnchor editAs="oneCell">
    <xdr:from>
      <xdr:col>2</xdr:col>
      <xdr:colOff>98878</xdr:colOff>
      <xdr:row>1</xdr:row>
      <xdr:rowOff>81643</xdr:rowOff>
    </xdr:from>
    <xdr:to>
      <xdr:col>2</xdr:col>
      <xdr:colOff>2640693</xdr:colOff>
      <xdr:row>4</xdr:row>
      <xdr:rowOff>105673</xdr:rowOff>
    </xdr:to>
    <xdr:pic>
      <xdr:nvPicPr>
        <xdr:cNvPr id="40" name="Picture 39" descr="Resultado de imagen de hse">
          <a:extLst>
            <a:ext uri="{FF2B5EF4-FFF2-40B4-BE49-F238E27FC236}">
              <a16:creationId xmlns:a16="http://schemas.microsoft.com/office/drawing/2014/main" id="{00000000-0008-0000-0100-00001E000000}"/>
            </a:ext>
          </a:extLst>
        </xdr:cNvPr>
        <xdr:cNvPicPr/>
      </xdr:nvPicPr>
      <xdr:blipFill>
        <a:blip xmlns:r="http://schemas.openxmlformats.org/officeDocument/2006/relationships" r:embed="rId51" cstate="print">
          <a:extLst>
            <a:ext uri="{28A0092B-C50C-407E-A947-70E740481C1C}">
              <a14:useLocalDpi xmlns:a14="http://schemas.microsoft.com/office/drawing/2010/main" val="0"/>
            </a:ext>
          </a:extLst>
        </a:blip>
        <a:srcRect/>
        <a:stretch>
          <a:fillRect/>
        </a:stretch>
      </xdr:blipFill>
      <xdr:spPr bwMode="auto">
        <a:xfrm>
          <a:off x="1042307" y="281214"/>
          <a:ext cx="2541815" cy="568316"/>
        </a:xfrm>
        <a:prstGeom prst="rect">
          <a:avLst/>
        </a:prstGeom>
        <a:noFill/>
        <a:ln>
          <a:noFill/>
        </a:ln>
      </xdr:spPr>
    </xdr:pic>
    <xdr:clientData/>
  </xdr:twoCellAnchor>
  <xdr:twoCellAnchor editAs="oneCell">
    <xdr:from>
      <xdr:col>1</xdr:col>
      <xdr:colOff>7814</xdr:colOff>
      <xdr:row>17</xdr:row>
      <xdr:rowOff>0</xdr:rowOff>
    </xdr:from>
    <xdr:to>
      <xdr:col>1</xdr:col>
      <xdr:colOff>25094</xdr:colOff>
      <xdr:row>17</xdr:row>
      <xdr:rowOff>52840</xdr:rowOff>
    </xdr:to>
    <mc:AlternateContent xmlns:mc="http://schemas.openxmlformats.org/markup-compatibility/2006" xmlns:xdr14="http://schemas.microsoft.com/office/excel/2010/spreadsheetDrawing">
      <mc:Choice Requires="xdr14">
        <xdr:contentPart xmlns:r="http://schemas.openxmlformats.org/officeDocument/2006/relationships" r:id="rId52">
          <xdr14:nvContentPartPr>
            <xdr14:cNvPr id="42" name="Ink 41">
              <a:extLst>
                <a:ext uri="{FF2B5EF4-FFF2-40B4-BE49-F238E27FC236}">
                  <a16:creationId xmlns:a16="http://schemas.microsoft.com/office/drawing/2014/main" id="{D7ED1CA9-B844-3F42-0F46-528372EBE871}"/>
                </a:ext>
                <a:ext uri="{147F2762-F138-4A5C-976F-8EAC2B608ADB}">
                  <a16:predDERef xmlns:a16="http://schemas.microsoft.com/office/drawing/2014/main" pred="{AD284484-3DF8-A1F5-0754-BDDA28B66D6F}"/>
                </a:ext>
              </a:extLst>
            </xdr14:cNvPr>
            <xdr14:cNvContentPartPr/>
          </xdr14:nvContentPartPr>
          <xdr14:nvPr macro=""/>
          <xdr14:xfrm>
            <a:off x="2443320" y="4871880"/>
            <a:ext cx="17280" cy="33480"/>
          </xdr14:xfrm>
        </xdr:contentPart>
      </mc:Choice>
      <mc:Fallback xmlns="">
        <xdr:pic>
          <xdr:nvPicPr>
            <xdr:cNvPr id="5199" name="Ink 5198">
              <a:extLst>
                <a:ext uri="{FF2B5EF4-FFF2-40B4-BE49-F238E27FC236}">
                  <a16:creationId xmlns:a16="http://schemas.microsoft.com/office/drawing/2014/main" id="{D7ED1CA9-B844-3F42-0F46-528372EBE871}"/>
                </a:ext>
                <a:ext uri="{147F2762-F138-4A5C-976F-8EAC2B608ADB}">
                  <a16:predDERef xmlns:a16="http://schemas.microsoft.com/office/drawing/2014/main" pred="{AD284484-3DF8-A1F5-0754-BDDA28B66D6F}"/>
                </a:ext>
              </a:extLst>
            </xdr:cNvPr>
            <xdr:cNvPicPr/>
          </xdr:nvPicPr>
          <xdr:blipFill>
            <a:blip xmlns:r="http://schemas.openxmlformats.org/officeDocument/2006/relationships" r:embed="rId50"/>
            <a:stretch>
              <a:fillRect/>
            </a:stretch>
          </xdr:blipFill>
          <xdr:spPr>
            <a:xfrm>
              <a:off x="2435760" y="4864320"/>
              <a:ext cx="32400" cy="48600"/>
            </a:xfrm>
            <a:prstGeom prst="rect">
              <a:avLst/>
            </a:prstGeom>
          </xdr:spPr>
        </xdr:pic>
      </mc:Fallback>
    </mc:AlternateContent>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321136</xdr:colOff>
      <xdr:row>21</xdr:row>
      <xdr:rowOff>492887</xdr:rowOff>
    </xdr:from>
    <xdr:to>
      <xdr:col>3</xdr:col>
      <xdr:colOff>456136</xdr:colOff>
      <xdr:row>22</xdr:row>
      <xdr:rowOff>19539</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Ink 1">
              <a:extLst>
                <a:ext uri="{FF2B5EF4-FFF2-40B4-BE49-F238E27FC236}">
                  <a16:creationId xmlns:a16="http://schemas.microsoft.com/office/drawing/2014/main" id="{BB81D6E2-EC8D-2DE0-4912-B8CD43A0D287}"/>
                </a:ext>
                <a:ext uri="{147F2762-F138-4A5C-976F-8EAC2B608ADB}">
                  <a16:predDERef xmlns:a16="http://schemas.microsoft.com/office/drawing/2014/main" pred="{00000000-0008-0000-0100-00001F000000}"/>
                </a:ext>
              </a:extLst>
            </xdr14:cNvPr>
            <xdr14:cNvContentPartPr/>
          </xdr14:nvContentPartPr>
          <xdr14:nvPr macro=""/>
          <xdr14:xfrm>
            <a:off x="1254960" y="25041240"/>
            <a:ext cx="135000" cy="15480"/>
          </xdr14:xfrm>
        </xdr:contentPart>
      </mc:Choice>
      <mc:Fallback xmlns="">
        <xdr:pic>
          <xdr:nvPicPr>
            <xdr:cNvPr id="8" name="Ink 7">
              <a:extLst>
                <a:ext uri="{FF2B5EF4-FFF2-40B4-BE49-F238E27FC236}">
                  <a16:creationId xmlns:a16="http://schemas.microsoft.com/office/drawing/2014/main" id="{BB81D6E2-EC8D-2DE0-4912-B8CD43A0D287}"/>
                </a:ext>
                <a:ext uri="{147F2762-F138-4A5C-976F-8EAC2B608ADB}">
                  <a16:predDERef xmlns:a16="http://schemas.microsoft.com/office/drawing/2014/main" pred="{A26CAB5A-AC5A-3C7E-D017-7D7D81E8EBF0}"/>
                </a:ext>
              </a:extLst>
            </xdr:cNvPr>
            <xdr:cNvPicPr/>
          </xdr:nvPicPr>
          <xdr:blipFill>
            <a:blip xmlns:r="http://schemas.openxmlformats.org/officeDocument/2006/relationships" r:embed="rId7"/>
            <a:stretch>
              <a:fillRect/>
            </a:stretch>
          </xdr:blipFill>
          <xdr:spPr>
            <a:xfrm>
              <a:off x="1234440" y="25020720"/>
              <a:ext cx="175680" cy="56160"/>
            </a:xfrm>
            <a:prstGeom prst="rect">
              <a:avLst/>
            </a:prstGeom>
          </xdr:spPr>
        </xdr:pic>
      </mc:Fallback>
    </mc:AlternateContent>
    <xdr:clientData/>
  </xdr:twoCellAnchor>
  <xdr:twoCellAnchor editAs="oneCell">
    <xdr:from>
      <xdr:col>2</xdr:col>
      <xdr:colOff>2125067</xdr:colOff>
      <xdr:row>21</xdr:row>
      <xdr:rowOff>0</xdr:rowOff>
    </xdr:from>
    <xdr:to>
      <xdr:col>2</xdr:col>
      <xdr:colOff>2167907</xdr:colOff>
      <xdr:row>21</xdr:row>
      <xdr:rowOff>36793</xdr:rowOff>
    </xdr:to>
    <mc:AlternateContent xmlns:mc="http://schemas.openxmlformats.org/markup-compatibility/2006" xmlns:xdr14="http://schemas.microsoft.com/office/excel/2010/spreadsheetDrawing">
      <mc:Choice Requires="xdr14">
        <xdr:contentPart xmlns:r="http://schemas.openxmlformats.org/officeDocument/2006/relationships" r:id="rId8">
          <xdr14:nvContentPartPr>
            <xdr14:cNvPr id="3" name="Ink 2">
              <a:extLst>
                <a:ext uri="{FF2B5EF4-FFF2-40B4-BE49-F238E27FC236}">
                  <a16:creationId xmlns:a16="http://schemas.microsoft.com/office/drawing/2014/main" id="{81B0DECB-49CA-37BA-579C-D5EE482EFB6F}"/>
                </a:ext>
                <a:ext uri="{147F2762-F138-4A5C-976F-8EAC2B608ADB}">
                  <a16:predDERef xmlns:a16="http://schemas.microsoft.com/office/drawing/2014/main" pred="{B4159F08-5DC0-C109-B5AE-AD8F7FD9FB2C}"/>
                </a:ext>
              </a:extLst>
            </xdr14:cNvPr>
            <xdr14:cNvContentPartPr/>
          </xdr14:nvContentPartPr>
          <xdr14:nvPr macro=""/>
          <xdr14:xfrm>
            <a:off x="3056400" y="22453560"/>
            <a:ext cx="42840" cy="34200"/>
          </xdr14:xfrm>
        </xdr:contentPart>
      </mc:Choice>
      <mc:Fallback xmlns="">
        <xdr:pic>
          <xdr:nvPicPr>
            <xdr:cNvPr id="22" name="Ink 21">
              <a:extLst>
                <a:ext uri="{FF2B5EF4-FFF2-40B4-BE49-F238E27FC236}">
                  <a16:creationId xmlns:a16="http://schemas.microsoft.com/office/drawing/2014/main" id="{81B0DECB-49CA-37BA-579C-D5EE482EFB6F}"/>
                </a:ext>
                <a:ext uri="{147F2762-F138-4A5C-976F-8EAC2B608ADB}">
                  <a16:predDERef xmlns:a16="http://schemas.microsoft.com/office/drawing/2014/main" pred="{B4159F08-5DC0-C109-B5AE-AD8F7FD9FB2C}"/>
                </a:ext>
              </a:extLst>
            </xdr:cNvPr>
            <xdr:cNvPicPr/>
          </xdr:nvPicPr>
          <xdr:blipFill>
            <a:blip xmlns:r="http://schemas.openxmlformats.org/officeDocument/2006/relationships" r:embed="rId18"/>
            <a:stretch>
              <a:fillRect/>
            </a:stretch>
          </xdr:blipFill>
          <xdr:spPr>
            <a:xfrm>
              <a:off x="3040920" y="22438080"/>
              <a:ext cx="73080" cy="64800"/>
            </a:xfrm>
            <a:prstGeom prst="rect">
              <a:avLst/>
            </a:prstGeom>
          </xdr:spPr>
        </xdr:pic>
      </mc:Fallback>
    </mc:AlternateContent>
    <xdr:clientData/>
  </xdr:twoCellAnchor>
  <xdr:twoCellAnchor>
    <xdr:from>
      <xdr:col>1</xdr:col>
      <xdr:colOff>559253</xdr:colOff>
      <xdr:row>15</xdr:row>
      <xdr:rowOff>78619</xdr:rowOff>
    </xdr:from>
    <xdr:to>
      <xdr:col>4</xdr:col>
      <xdr:colOff>209550</xdr:colOff>
      <xdr:row>25</xdr:row>
      <xdr:rowOff>171450</xdr:rowOff>
    </xdr:to>
    <xdr:grpSp>
      <xdr:nvGrpSpPr>
        <xdr:cNvPr id="4" name="Group 3">
          <a:extLst>
            <a:ext uri="{FF2B5EF4-FFF2-40B4-BE49-F238E27FC236}">
              <a16:creationId xmlns:a16="http://schemas.microsoft.com/office/drawing/2014/main" id="{00000000-0008-0000-0200-000004000000}"/>
            </a:ext>
          </a:extLst>
        </xdr:cNvPr>
        <xdr:cNvGrpSpPr/>
      </xdr:nvGrpSpPr>
      <xdr:grpSpPr>
        <a:xfrm>
          <a:off x="1167795" y="4158494"/>
          <a:ext cx="9445172" cy="1955498"/>
          <a:chOff x="276225" y="8924926"/>
          <a:chExt cx="7157145" cy="2000250"/>
        </a:xfrm>
      </xdr:grpSpPr>
      <xdr:pic>
        <xdr:nvPicPr>
          <xdr:cNvPr id="5" name="Picture 4">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9"/>
          <a:stretch>
            <a:fillRect/>
          </a:stretch>
        </xdr:blipFill>
        <xdr:spPr>
          <a:xfrm>
            <a:off x="276225" y="8924926"/>
            <a:ext cx="7157145" cy="2000250"/>
          </a:xfrm>
          <a:prstGeom prst="rect">
            <a:avLst/>
          </a:prstGeom>
        </xdr:spPr>
      </xdr:pic>
      <mc:AlternateContent xmlns:mc="http://schemas.openxmlformats.org/markup-compatibility/2006">
        <mc:Choice xmlns:a14="http://schemas.microsoft.com/office/drawing/2010/main" Requires="a14">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200-000012080000}"/>
                  </a:ext>
                </a:extLst>
              </xdr:cNvPr>
              <xdr:cNvSpPr/>
            </xdr:nvSpPr>
            <xdr:spPr bwMode="auto">
              <a:xfrm>
                <a:off x="1504950" y="9544050"/>
                <a:ext cx="1171575" cy="333376"/>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Low</a:t>
                </a:r>
              </a:p>
            </xdr:txBody>
          </xdr:sp>
        </mc:Choice>
        <mc:Fallback/>
      </mc:AlternateContent>
      <mc:AlternateContent xmlns:mc="http://schemas.openxmlformats.org/markup-compatibility/2006">
        <mc:Choice xmlns:a14="http://schemas.microsoft.com/office/drawing/2010/main" Requires="a14">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200-000015080000}"/>
                  </a:ext>
                </a:extLst>
              </xdr:cNvPr>
              <xdr:cNvSpPr/>
            </xdr:nvSpPr>
            <xdr:spPr bwMode="auto">
              <a:xfrm>
                <a:off x="1533525" y="10210799"/>
                <a:ext cx="1152525" cy="32385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Low</a:t>
                </a:r>
              </a:p>
            </xdr:txBody>
          </xdr:sp>
        </mc:Choice>
        <mc:Fallback/>
      </mc:AlternateContent>
      <mc:AlternateContent xmlns:mc="http://schemas.openxmlformats.org/markup-compatibility/2006">
        <mc:Choice xmlns:a14="http://schemas.microsoft.com/office/drawing/2010/main" Requires="a14">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200-000016080000}"/>
                  </a:ext>
                </a:extLst>
              </xdr:cNvPr>
              <xdr:cNvSpPr/>
            </xdr:nvSpPr>
            <xdr:spPr bwMode="auto">
              <a:xfrm>
                <a:off x="1514475" y="9848850"/>
                <a:ext cx="1123950" cy="3524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Low</a:t>
                </a:r>
              </a:p>
            </xdr:txBody>
          </xdr:sp>
        </mc:Choice>
        <mc:Fallback/>
      </mc:AlternateContent>
      <mc:AlternateContent xmlns:mc="http://schemas.openxmlformats.org/markup-compatibility/2006">
        <mc:Choice xmlns:a14="http://schemas.microsoft.com/office/drawing/2010/main" Requires="a14">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200-000017080000}"/>
                  </a:ext>
                </a:extLst>
              </xdr:cNvPr>
              <xdr:cNvSpPr/>
            </xdr:nvSpPr>
            <xdr:spPr bwMode="auto">
              <a:xfrm>
                <a:off x="1543050" y="10525125"/>
                <a:ext cx="1162050" cy="3143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Low</a:t>
                </a:r>
              </a:p>
            </xdr:txBody>
          </xdr:sp>
        </mc:Choice>
        <mc:Fallback/>
      </mc:AlternateContent>
      <mc:AlternateContent xmlns:mc="http://schemas.openxmlformats.org/markup-compatibility/2006">
        <mc:Choice xmlns:a14="http://schemas.microsoft.com/office/drawing/2010/main" Requires="a14">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200-000018080000}"/>
                  </a:ext>
                </a:extLst>
              </xdr:cNvPr>
              <xdr:cNvSpPr/>
            </xdr:nvSpPr>
            <xdr:spPr bwMode="auto">
              <a:xfrm>
                <a:off x="1495425" y="9220200"/>
                <a:ext cx="1171575" cy="3238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Low/Med</a:t>
                </a:r>
              </a:p>
            </xdr:txBody>
          </xdr:sp>
        </mc:Choice>
        <mc:Fallback/>
      </mc:AlternateContent>
      <mc:AlternateContent xmlns:mc="http://schemas.openxmlformats.org/markup-compatibility/2006">
        <mc:Choice xmlns:a14="http://schemas.microsoft.com/office/drawing/2010/main" Requires="a14">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200-000019080000}"/>
                  </a:ext>
                </a:extLst>
              </xdr:cNvPr>
              <xdr:cNvSpPr/>
            </xdr:nvSpPr>
            <xdr:spPr bwMode="auto">
              <a:xfrm>
                <a:off x="2667000" y="9201150"/>
                <a:ext cx="1190625" cy="3429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Medium</a:t>
                </a:r>
              </a:p>
            </xdr:txBody>
          </xdr:sp>
        </mc:Choice>
        <mc:Fallback/>
      </mc:AlternateContent>
      <mc:AlternateContent xmlns:mc="http://schemas.openxmlformats.org/markup-compatibility/2006">
        <mc:Choice xmlns:a14="http://schemas.microsoft.com/office/drawing/2010/main" Requires="a14">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200-00001A080000}"/>
                  </a:ext>
                </a:extLst>
              </xdr:cNvPr>
              <xdr:cNvSpPr/>
            </xdr:nvSpPr>
            <xdr:spPr bwMode="auto">
              <a:xfrm>
                <a:off x="2667000" y="9525001"/>
                <a:ext cx="1162050" cy="3619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Low/Med</a:t>
                </a:r>
              </a:p>
            </xdr:txBody>
          </xdr:sp>
        </mc:Choice>
        <mc:Fallback/>
      </mc:AlternateContent>
      <mc:AlternateContent xmlns:mc="http://schemas.openxmlformats.org/markup-compatibility/2006">
        <mc:Choice xmlns:a14="http://schemas.microsoft.com/office/drawing/2010/main" Requires="a14">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200-00001B080000}"/>
                  </a:ext>
                </a:extLst>
              </xdr:cNvPr>
              <xdr:cNvSpPr/>
            </xdr:nvSpPr>
            <xdr:spPr bwMode="auto">
              <a:xfrm>
                <a:off x="2657475" y="9867901"/>
                <a:ext cx="1181100" cy="3238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Low/Med</a:t>
                </a:r>
              </a:p>
            </xdr:txBody>
          </xdr:sp>
        </mc:Choice>
        <mc:Fallback/>
      </mc:AlternateContent>
      <mc:AlternateContent xmlns:mc="http://schemas.openxmlformats.org/markup-compatibility/2006">
        <mc:Choice xmlns:a14="http://schemas.microsoft.com/office/drawing/2010/main" Requires="a14">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200-00001C080000}"/>
                  </a:ext>
                </a:extLst>
              </xdr:cNvPr>
              <xdr:cNvSpPr/>
            </xdr:nvSpPr>
            <xdr:spPr bwMode="auto">
              <a:xfrm>
                <a:off x="2657475" y="10201275"/>
                <a:ext cx="1171575" cy="3238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Low/Med</a:t>
                </a:r>
              </a:p>
            </xdr:txBody>
          </xdr:sp>
        </mc:Choice>
        <mc:Fallback/>
      </mc:AlternateContent>
      <mc:AlternateContent xmlns:mc="http://schemas.openxmlformats.org/markup-compatibility/2006">
        <mc:Choice xmlns:a14="http://schemas.microsoft.com/office/drawing/2010/main" Requires="a14">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200-00001D080000}"/>
                  </a:ext>
                </a:extLst>
              </xdr:cNvPr>
              <xdr:cNvSpPr/>
            </xdr:nvSpPr>
            <xdr:spPr bwMode="auto">
              <a:xfrm>
                <a:off x="2667000" y="10525126"/>
                <a:ext cx="1143000" cy="3238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Low</a:t>
                </a:r>
              </a:p>
            </xdr:txBody>
          </xdr:sp>
        </mc:Choice>
        <mc:Fallback/>
      </mc:AlternateContent>
      <mc:AlternateContent xmlns:mc="http://schemas.openxmlformats.org/markup-compatibility/2006">
        <mc:Choice xmlns:a14="http://schemas.microsoft.com/office/drawing/2010/main" Requires="a14">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200-00001E080000}"/>
                  </a:ext>
                </a:extLst>
              </xdr:cNvPr>
              <xdr:cNvSpPr/>
            </xdr:nvSpPr>
            <xdr:spPr bwMode="auto">
              <a:xfrm>
                <a:off x="3829050" y="9201150"/>
                <a:ext cx="1181100" cy="3429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Med/High</a:t>
                </a:r>
              </a:p>
            </xdr:txBody>
          </xdr:sp>
        </mc:Choice>
        <mc:Fallback/>
      </mc:AlternateContent>
      <mc:AlternateContent xmlns:mc="http://schemas.openxmlformats.org/markup-compatibility/2006">
        <mc:Choice xmlns:a14="http://schemas.microsoft.com/office/drawing/2010/main" Requires="a14">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200-00001F080000}"/>
                  </a:ext>
                </a:extLst>
              </xdr:cNvPr>
              <xdr:cNvSpPr/>
            </xdr:nvSpPr>
            <xdr:spPr bwMode="auto">
              <a:xfrm>
                <a:off x="3848100" y="9534525"/>
                <a:ext cx="1181100" cy="3524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Medium</a:t>
                </a:r>
              </a:p>
            </xdr:txBody>
          </xdr:sp>
        </mc:Choice>
        <mc:Fallback/>
      </mc:AlternateContent>
      <mc:AlternateContent xmlns:mc="http://schemas.openxmlformats.org/markup-compatibility/2006">
        <mc:Choice xmlns:a14="http://schemas.microsoft.com/office/drawing/2010/main" Requires="a14">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200-000020080000}"/>
                  </a:ext>
                </a:extLst>
              </xdr:cNvPr>
              <xdr:cNvSpPr/>
            </xdr:nvSpPr>
            <xdr:spPr bwMode="auto">
              <a:xfrm>
                <a:off x="3819525" y="9867900"/>
                <a:ext cx="1209675" cy="3143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Medium</a:t>
                </a:r>
              </a:p>
            </xdr:txBody>
          </xdr:sp>
        </mc:Choice>
        <mc:Fallback/>
      </mc:AlternateContent>
      <mc:AlternateContent xmlns:mc="http://schemas.openxmlformats.org/markup-compatibility/2006">
        <mc:Choice xmlns:a14="http://schemas.microsoft.com/office/drawing/2010/main" Requires="a14">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200-000021080000}"/>
                  </a:ext>
                </a:extLst>
              </xdr:cNvPr>
              <xdr:cNvSpPr/>
            </xdr:nvSpPr>
            <xdr:spPr bwMode="auto">
              <a:xfrm>
                <a:off x="3848100" y="10201274"/>
                <a:ext cx="1143000" cy="3333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Low/Med</a:t>
                </a:r>
              </a:p>
            </xdr:txBody>
          </xdr:sp>
        </mc:Choice>
        <mc:Fallback/>
      </mc:AlternateContent>
      <mc:AlternateContent xmlns:mc="http://schemas.openxmlformats.org/markup-compatibility/2006">
        <mc:Choice xmlns:a14="http://schemas.microsoft.com/office/drawing/2010/main" Requires="a14">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200-000022080000}"/>
                  </a:ext>
                </a:extLst>
              </xdr:cNvPr>
              <xdr:cNvSpPr/>
            </xdr:nvSpPr>
            <xdr:spPr bwMode="auto">
              <a:xfrm>
                <a:off x="3867150" y="10525126"/>
                <a:ext cx="1133475" cy="32384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Low/Med</a:t>
                </a:r>
              </a:p>
            </xdr:txBody>
          </xdr:sp>
        </mc:Choice>
        <mc:Fallback/>
      </mc:AlternateContent>
      <mc:AlternateContent xmlns:mc="http://schemas.openxmlformats.org/markup-compatibility/2006">
        <mc:Choice xmlns:a14="http://schemas.microsoft.com/office/drawing/2010/main" Requires="a14">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200-000023080000}"/>
                  </a:ext>
                </a:extLst>
              </xdr:cNvPr>
              <xdr:cNvSpPr/>
            </xdr:nvSpPr>
            <xdr:spPr bwMode="auto">
              <a:xfrm>
                <a:off x="5019675" y="9201150"/>
                <a:ext cx="1171575" cy="3333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High</a:t>
                </a:r>
              </a:p>
            </xdr:txBody>
          </xdr:sp>
        </mc:Choice>
        <mc:Fallback/>
      </mc:AlternateContent>
      <mc:AlternateContent xmlns:mc="http://schemas.openxmlformats.org/markup-compatibility/2006">
        <mc:Choice xmlns:a14="http://schemas.microsoft.com/office/drawing/2010/main" Requires="a14">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200-000024080000}"/>
                  </a:ext>
                </a:extLst>
              </xdr:cNvPr>
              <xdr:cNvSpPr/>
            </xdr:nvSpPr>
            <xdr:spPr bwMode="auto">
              <a:xfrm>
                <a:off x="5019675" y="9563100"/>
                <a:ext cx="1162050" cy="2952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Med/High</a:t>
                </a:r>
              </a:p>
            </xdr:txBody>
          </xdr:sp>
        </mc:Choice>
        <mc:Fallback/>
      </mc:AlternateContent>
      <mc:AlternateContent xmlns:mc="http://schemas.openxmlformats.org/markup-compatibility/2006">
        <mc:Choice xmlns:a14="http://schemas.microsoft.com/office/drawing/2010/main" Requires="a14">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200-000025080000}"/>
                  </a:ext>
                </a:extLst>
              </xdr:cNvPr>
              <xdr:cNvSpPr/>
            </xdr:nvSpPr>
            <xdr:spPr bwMode="auto">
              <a:xfrm>
                <a:off x="5010150" y="9858375"/>
                <a:ext cx="1181100" cy="3524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Med/High</a:t>
                </a:r>
              </a:p>
            </xdr:txBody>
          </xdr:sp>
        </mc:Choice>
        <mc:Fallback/>
      </mc:AlternateContent>
      <mc:AlternateContent xmlns:mc="http://schemas.openxmlformats.org/markup-compatibility/2006">
        <mc:Choice xmlns:a14="http://schemas.microsoft.com/office/drawing/2010/main" Requires="a14">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200-000026080000}"/>
                  </a:ext>
                </a:extLst>
              </xdr:cNvPr>
              <xdr:cNvSpPr/>
            </xdr:nvSpPr>
            <xdr:spPr bwMode="auto">
              <a:xfrm>
                <a:off x="5029200" y="10191750"/>
                <a:ext cx="1143000" cy="3333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Medium</a:t>
                </a:r>
              </a:p>
            </xdr:txBody>
          </xdr:sp>
        </mc:Choice>
        <mc:Fallback/>
      </mc:AlternateContent>
      <mc:AlternateContent xmlns:mc="http://schemas.openxmlformats.org/markup-compatibility/2006">
        <mc:Choice xmlns:a14="http://schemas.microsoft.com/office/drawing/2010/main" Requires="a14">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200-000027080000}"/>
                  </a:ext>
                </a:extLst>
              </xdr:cNvPr>
              <xdr:cNvSpPr/>
            </xdr:nvSpPr>
            <xdr:spPr bwMode="auto">
              <a:xfrm>
                <a:off x="5029200" y="10534651"/>
                <a:ext cx="1162050" cy="3238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Medium</a:t>
                </a:r>
              </a:p>
            </xdr:txBody>
          </xdr:sp>
        </mc:Choice>
        <mc:Fallback/>
      </mc:AlternateContent>
      <mc:AlternateContent xmlns:mc="http://schemas.openxmlformats.org/markup-compatibility/2006">
        <mc:Choice xmlns:a14="http://schemas.microsoft.com/office/drawing/2010/main" Requires="a14">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200-000028080000}"/>
                  </a:ext>
                </a:extLst>
              </xdr:cNvPr>
              <xdr:cNvSpPr/>
            </xdr:nvSpPr>
            <xdr:spPr bwMode="auto">
              <a:xfrm>
                <a:off x="6200775" y="9201150"/>
                <a:ext cx="1181100" cy="3429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High</a:t>
                </a:r>
              </a:p>
            </xdr:txBody>
          </xdr:sp>
        </mc:Choice>
        <mc:Fallback/>
      </mc:AlternateContent>
      <mc:AlternateContent xmlns:mc="http://schemas.openxmlformats.org/markup-compatibility/2006">
        <mc:Choice xmlns:a14="http://schemas.microsoft.com/office/drawing/2010/main" Requires="a14">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200-000029080000}"/>
                  </a:ext>
                </a:extLst>
              </xdr:cNvPr>
              <xdr:cNvSpPr/>
            </xdr:nvSpPr>
            <xdr:spPr bwMode="auto">
              <a:xfrm>
                <a:off x="6191250" y="9553576"/>
                <a:ext cx="1171575" cy="3048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High</a:t>
                </a:r>
              </a:p>
            </xdr:txBody>
          </xdr:sp>
        </mc:Choice>
        <mc:Fallback/>
      </mc:AlternateContent>
      <mc:AlternateContent xmlns:mc="http://schemas.openxmlformats.org/markup-compatibility/2006">
        <mc:Choice xmlns:a14="http://schemas.microsoft.com/office/drawing/2010/main" Requires="a14">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200-00002A080000}"/>
                  </a:ext>
                </a:extLst>
              </xdr:cNvPr>
              <xdr:cNvSpPr/>
            </xdr:nvSpPr>
            <xdr:spPr bwMode="auto">
              <a:xfrm>
                <a:off x="6210300" y="9886950"/>
                <a:ext cx="1171575" cy="3143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Med/High</a:t>
                </a:r>
              </a:p>
            </xdr:txBody>
          </xdr:sp>
        </mc:Choice>
        <mc:Fallback/>
      </mc:AlternateContent>
      <mc:AlternateContent xmlns:mc="http://schemas.openxmlformats.org/markup-compatibility/2006">
        <mc:Choice xmlns:a14="http://schemas.microsoft.com/office/drawing/2010/main" Requires="a14">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200-00002C080000}"/>
                  </a:ext>
                </a:extLst>
              </xdr:cNvPr>
              <xdr:cNvSpPr/>
            </xdr:nvSpPr>
            <xdr:spPr bwMode="auto">
              <a:xfrm>
                <a:off x="6191250" y="10191750"/>
                <a:ext cx="1181100" cy="3429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Med/High</a:t>
                </a:r>
              </a:p>
            </xdr:txBody>
          </xdr:sp>
        </mc:Choice>
        <mc:Fallback/>
      </mc:AlternateContent>
      <mc:AlternateContent xmlns:mc="http://schemas.openxmlformats.org/markup-compatibility/2006">
        <mc:Choice xmlns:a14="http://schemas.microsoft.com/office/drawing/2010/main" Requires="a14">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200-00002D080000}"/>
                  </a:ext>
                </a:extLst>
              </xdr:cNvPr>
              <xdr:cNvSpPr/>
            </xdr:nvSpPr>
            <xdr:spPr bwMode="auto">
              <a:xfrm>
                <a:off x="6219825" y="10534651"/>
                <a:ext cx="1143000" cy="3238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Medium</a:t>
                </a:r>
              </a:p>
            </xdr:txBody>
          </xdr:sp>
        </mc:Choice>
        <mc:Fallback/>
      </mc:AlternateContent>
    </xdr:grpSp>
    <xdr:clientData/>
  </xdr:twoCellAnchor>
  <xdr:twoCellAnchor editAs="oneCell">
    <xdr:from>
      <xdr:col>1</xdr:col>
      <xdr:colOff>368301</xdr:colOff>
      <xdr:row>26</xdr:row>
      <xdr:rowOff>82550</xdr:rowOff>
    </xdr:from>
    <xdr:to>
      <xdr:col>4</xdr:col>
      <xdr:colOff>179916</xdr:colOff>
      <xdr:row>63</xdr:row>
      <xdr:rowOff>47775</xdr:rowOff>
    </xdr:to>
    <xdr:pic>
      <xdr:nvPicPr>
        <xdr:cNvPr id="58" name="Picture 57">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20"/>
        <a:stretch>
          <a:fillRect/>
        </a:stretch>
      </xdr:blipFill>
      <xdr:spPr>
        <a:xfrm>
          <a:off x="976843" y="6210300"/>
          <a:ext cx="9606490" cy="681793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17</xdr:col>
      <xdr:colOff>102577</xdr:colOff>
      <xdr:row>62</xdr:row>
      <xdr:rowOff>127000</xdr:rowOff>
    </xdr:to>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0" y="0"/>
          <a:ext cx="10648462" cy="104237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ct val="107000"/>
            </a:lnSpc>
            <a:spcAft>
              <a:spcPts val="800"/>
            </a:spcAft>
          </a:pPr>
          <a:r>
            <a:rPr lang="en-IE" sz="1100" b="1">
              <a:effectLst/>
              <a:latin typeface="Calibri" panose="020F0502020204030204" pitchFamily="34" charset="0"/>
              <a:ea typeface="Calibri" panose="020F0502020204030204" pitchFamily="34" charset="0"/>
              <a:cs typeface="Times New Roman" panose="02020603050405020304" pitchFamily="18" charset="0"/>
            </a:rPr>
            <a:t>DEFINITIONS</a:t>
          </a:r>
          <a:r>
            <a:rPr lang="en-IE" sz="1100">
              <a:effectLst/>
              <a:latin typeface="Calibri" panose="020F0502020204030204" pitchFamily="34" charset="0"/>
              <a:ea typeface="Calibri" panose="020F0502020204030204" pitchFamily="34" charset="0"/>
              <a:cs typeface="Times New Roman" panose="02020603050405020304" pitchFamily="18" charset="0"/>
            </a:rPr>
            <a:t> (in alphabetical order)</a:t>
          </a:r>
        </a:p>
        <a:p>
          <a:pPr algn="l">
            <a:lnSpc>
              <a:spcPct val="107000"/>
            </a:lnSpc>
            <a:spcAft>
              <a:spcPts val="800"/>
            </a:spcAft>
          </a:pPr>
          <a:r>
            <a:rPr lang="en-IE" sz="1100" b="1">
              <a:effectLst/>
              <a:latin typeface="Calibri" panose="020F0502020204030204" pitchFamily="34" charset="0"/>
              <a:ea typeface="Calibri" panose="020F0502020204030204" pitchFamily="34" charset="0"/>
              <a:cs typeface="Times New Roman" panose="02020603050405020304" pitchFamily="18" charset="0"/>
            </a:rPr>
            <a:t>Anonymised data:</a:t>
          </a:r>
          <a:r>
            <a:rPr lang="en-IE" sz="1100">
              <a:effectLst/>
              <a:latin typeface="Calibri" panose="020F0502020204030204" pitchFamily="34" charset="0"/>
              <a:ea typeface="Calibri" panose="020F0502020204030204" pitchFamily="34" charset="0"/>
              <a:cs typeface="Times New Roman" panose="02020603050405020304" pitchFamily="18" charset="0"/>
            </a:rPr>
            <a:t> is Personal Data that has had sufficient identifiers removed so that no individual can be identified from the data (whether directly or indirectly) by any means or by any person. Data that are fully and truly irreversibly anonymised (i.e., data from which no individual can be identified) fall outside the scope of the GDPR.  Please see </a:t>
          </a:r>
          <a:r>
            <a:rPr lang="en-IE" sz="1100" u="sng">
              <a:solidFill>
                <a:srgbClr val="0563C1"/>
              </a:solidFill>
              <a:effectLst/>
              <a:latin typeface="Calibri" panose="020F0502020204030204" pitchFamily="34" charset="0"/>
              <a:ea typeface="Calibri" panose="020F0502020204030204" pitchFamily="34" charset="0"/>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xmlns="" val="tx"/>
                  </a:ext>
                </a:extLst>
              </a:hlinkClick>
            </a:rPr>
            <a:t>guidance</a:t>
          </a:r>
          <a:r>
            <a:rPr lang="en-IE" sz="1100">
              <a:effectLst/>
              <a:latin typeface="Calibri" panose="020F0502020204030204" pitchFamily="34" charset="0"/>
              <a:ea typeface="Calibri" panose="020F0502020204030204" pitchFamily="34" charset="0"/>
              <a:cs typeface="Times New Roman" panose="02020603050405020304" pitchFamily="18" charset="0"/>
            </a:rPr>
            <a:t> by DPC for further on </a:t>
          </a:r>
          <a:r>
            <a:rPr lang="en-IE" sz="1100" u="sng">
              <a:solidFill>
                <a:srgbClr val="0563C1"/>
              </a:solidFill>
              <a:effectLst/>
              <a:latin typeface="Calibri" panose="020F0502020204030204" pitchFamily="34" charset="0"/>
              <a:ea typeface="Calibri" panose="020F0502020204030204" pitchFamily="34" charset="0"/>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xmlns="" val="tx"/>
                  </a:ext>
                </a:extLst>
              </a:hlinkClick>
            </a:rPr>
            <a:t>how to anonymise effectively.</a:t>
          </a:r>
          <a:r>
            <a:rPr lang="en-IE" sz="1100">
              <a:effectLst/>
              <a:latin typeface="Calibri" panose="020F0502020204030204" pitchFamily="34" charset="0"/>
              <a:ea typeface="Calibri" panose="020F0502020204030204" pitchFamily="34" charset="0"/>
              <a:cs typeface="Times New Roman" panose="02020603050405020304" pitchFamily="18" charset="0"/>
            </a:rPr>
            <a:t> </a:t>
          </a:r>
        </a:p>
        <a:p>
          <a:pPr algn="l">
            <a:lnSpc>
              <a:spcPct val="107000"/>
            </a:lnSpc>
            <a:spcAft>
              <a:spcPts val="800"/>
            </a:spcAft>
          </a:pPr>
          <a:r>
            <a:rPr lang="en-IE" sz="1100" b="1">
              <a:effectLst/>
              <a:latin typeface="Calibri" panose="020F0502020204030204" pitchFamily="34" charset="0"/>
              <a:ea typeface="Calibri" panose="020F0502020204030204" pitchFamily="34" charset="0"/>
              <a:cs typeface="Times New Roman" panose="02020603050405020304" pitchFamily="18" charset="0"/>
            </a:rPr>
            <a:t>Biometric data: </a:t>
          </a:r>
          <a:r>
            <a:rPr lang="en-IE" sz="1100">
              <a:effectLst/>
              <a:latin typeface="Calibri" panose="020F0502020204030204" pitchFamily="34" charset="0"/>
              <a:ea typeface="Calibri" panose="020F0502020204030204" pitchFamily="34" charset="0"/>
              <a:cs typeface="Times New Roman" panose="02020603050405020304" pitchFamily="18" charset="0"/>
            </a:rPr>
            <a:t>Personal </a:t>
          </a:r>
          <a:r>
            <a:rPr lang="en-IE" sz="1100" i="1">
              <a:effectLst/>
              <a:latin typeface="Calibri" panose="020F0502020204030204" pitchFamily="34" charset="0"/>
              <a:ea typeface="Calibri" panose="020F0502020204030204" pitchFamily="34" charset="0"/>
              <a:cs typeface="Times New Roman" panose="02020603050405020304" pitchFamily="18" charset="0"/>
            </a:rPr>
            <a:t>data </a:t>
          </a:r>
          <a:r>
            <a:rPr lang="en-IE" sz="1100">
              <a:effectLst/>
              <a:latin typeface="Calibri" panose="020F0502020204030204" pitchFamily="34" charset="0"/>
              <a:ea typeface="Calibri" panose="020F0502020204030204" pitchFamily="34" charset="0"/>
              <a:cs typeface="Times New Roman" panose="02020603050405020304" pitchFamily="18" charset="0"/>
            </a:rPr>
            <a:t>resulting from a </a:t>
          </a:r>
          <a:r>
            <a:rPr lang="en-IE" sz="1100" b="1" i="1">
              <a:effectLst/>
              <a:latin typeface="Calibri" panose="020F0502020204030204" pitchFamily="34" charset="0"/>
              <a:ea typeface="Calibri" panose="020F0502020204030204" pitchFamily="34" charset="0"/>
              <a:cs typeface="Times New Roman" panose="02020603050405020304" pitchFamily="18" charset="0"/>
            </a:rPr>
            <a:t>biometric</a:t>
          </a:r>
          <a:r>
            <a:rPr lang="en-IE" sz="1100">
              <a:effectLst/>
              <a:latin typeface="Calibri" panose="020F0502020204030204" pitchFamily="34" charset="0"/>
              <a:ea typeface="Calibri" panose="020F0502020204030204" pitchFamily="34" charset="0"/>
              <a:cs typeface="Times New Roman" panose="02020603050405020304" pitchFamily="18" charset="0"/>
            </a:rPr>
            <a:t> process. This includes samples, models, fingerprints, facial images similarity scores and all verification or identification </a:t>
          </a:r>
          <a:r>
            <a:rPr lang="en-IE" sz="1100" i="1">
              <a:effectLst/>
              <a:latin typeface="Calibri" panose="020F0502020204030204" pitchFamily="34" charset="0"/>
              <a:ea typeface="Calibri" panose="020F0502020204030204" pitchFamily="34" charset="0"/>
              <a:cs typeface="Times New Roman" panose="02020603050405020304" pitchFamily="18" charset="0"/>
            </a:rPr>
            <a:t>data</a:t>
          </a:r>
          <a:r>
            <a:rPr lang="en-IE" sz="1100">
              <a:effectLst/>
              <a:latin typeface="Calibri" panose="020F0502020204030204" pitchFamily="34" charset="0"/>
              <a:ea typeface="Calibri" panose="020F0502020204030204" pitchFamily="34" charset="0"/>
              <a:cs typeface="Times New Roman" panose="02020603050405020304" pitchFamily="18" charset="0"/>
            </a:rPr>
            <a:t> excluding the individual's name and demographics which allow or confirm the unique identification of that individual. </a:t>
          </a:r>
        </a:p>
        <a:p>
          <a:pPr algn="l">
            <a:lnSpc>
              <a:spcPct val="107000"/>
            </a:lnSpc>
            <a:spcAft>
              <a:spcPts val="800"/>
            </a:spcAft>
          </a:pPr>
          <a:r>
            <a:rPr lang="en-IE" sz="1100" b="1">
              <a:effectLst/>
              <a:latin typeface="Calibri" panose="020F0502020204030204" pitchFamily="34" charset="0"/>
              <a:ea typeface="Calibri" panose="020F0502020204030204" pitchFamily="34" charset="0"/>
              <a:cs typeface="Times New Roman" panose="02020603050405020304" pitchFamily="18" charset="0"/>
            </a:rPr>
            <a:t>Data Concerning Health: </a:t>
          </a:r>
          <a:r>
            <a:rPr lang="en-IE" sz="1100">
              <a:effectLst/>
              <a:latin typeface="Calibri" panose="020F0502020204030204" pitchFamily="34" charset="0"/>
              <a:ea typeface="Calibri" panose="020F0502020204030204" pitchFamily="34" charset="0"/>
              <a:cs typeface="Times New Roman" panose="02020603050405020304" pitchFamily="18" charset="0"/>
            </a:rPr>
            <a:t>Personal data related to the physical or mental health of a natural person including the provision of healthcare services, which reveals information about his or her health status. This includes all data relating to the health of the individual relating to the past, current or future physical or mental health of that person, information collected during the course of or the provision of healthcare services, a number, symbol given to that person to uniquely identify them, information derived from the testing or examination of a body part or bodily substance, including from genetic data and biological samples’ and any information on for example, a disease, disability, disease risk, medical history, clinical treatment or physiological or biomedical state of the data subject independent of its source, for example from a physician or other health professional, a hospital or medical dev ice or an in vitro diagnostic test. </a:t>
          </a:r>
        </a:p>
        <a:p>
          <a:pPr algn="l">
            <a:lnSpc>
              <a:spcPct val="107000"/>
            </a:lnSpc>
            <a:spcAft>
              <a:spcPts val="800"/>
            </a:spcAft>
          </a:pPr>
          <a:r>
            <a:rPr lang="en-IE" sz="1100" b="1">
              <a:effectLst/>
              <a:latin typeface="Calibri" panose="020F0502020204030204" pitchFamily="34" charset="0"/>
              <a:ea typeface="Calibri" panose="020F0502020204030204" pitchFamily="34" charset="0"/>
              <a:cs typeface="Times New Roman" panose="02020603050405020304" pitchFamily="18" charset="0"/>
            </a:rPr>
            <a:t>Data concerning vulnerable data subjects </a:t>
          </a:r>
          <a:r>
            <a:rPr lang="en-IE" sz="1100">
              <a:effectLst/>
              <a:latin typeface="Calibri" panose="020F0502020204030204" pitchFamily="34" charset="0"/>
              <a:ea typeface="Calibri" panose="020F0502020204030204" pitchFamily="34" charset="0"/>
              <a:cs typeface="Times New Roman" panose="02020603050405020304" pitchFamily="18" charset="0"/>
            </a:rPr>
            <a:t>: the processing of this type of data is a criterion because of the increased power imbalance between the data subjects and the data controller, meaning the individuals may be unable to easily consent to, or oppose, the processing of their data, or exercise their rights. Vulnerable data subjects may include children (they can be considered as not able to knowingly and thoughtfully oppose or consent to the processing of their data), employees , more vulnerable segments of the population requiring special protection (mentally ill persons, asylum seekers, or the elderly, patients, etc.), and in any case where an imbalance in the relationship between the position of the data subject and the controller can be identified.  This is the definition as provided by the WP29 Group (predecessor to the EDPB)</a:t>
          </a:r>
        </a:p>
        <a:p>
          <a:pPr algn="l">
            <a:lnSpc>
              <a:spcPct val="107000"/>
            </a:lnSpc>
            <a:spcAft>
              <a:spcPts val="800"/>
            </a:spcAft>
          </a:pPr>
          <a:r>
            <a:rPr lang="en-IE" sz="1100" b="1">
              <a:effectLst/>
              <a:latin typeface="Calibri" panose="020F0502020204030204" pitchFamily="34" charset="0"/>
              <a:ea typeface="Calibri" panose="020F0502020204030204" pitchFamily="34" charset="0"/>
              <a:cs typeface="Times New Roman" panose="02020603050405020304" pitchFamily="18" charset="0"/>
            </a:rPr>
            <a:t>Data Controller – </a:t>
          </a:r>
          <a:r>
            <a:rPr lang="en-IE" sz="1100">
              <a:effectLst/>
              <a:latin typeface="Calibri" panose="020F0502020204030204" pitchFamily="34" charset="0"/>
              <a:ea typeface="Calibri" panose="020F0502020204030204" pitchFamily="34" charset="0"/>
              <a:cs typeface="Times New Roman" panose="02020603050405020304" pitchFamily="18" charset="0"/>
            </a:rPr>
            <a:t>The Data</a:t>
          </a:r>
          <a:r>
            <a:rPr lang="en-IE" sz="1100" b="1">
              <a:effectLst/>
              <a:latin typeface="Calibri" panose="020F0502020204030204" pitchFamily="34" charset="0"/>
              <a:ea typeface="Calibri" panose="020F0502020204030204" pitchFamily="34" charset="0"/>
              <a:cs typeface="Times New Roman" panose="02020603050405020304" pitchFamily="18" charset="0"/>
            </a:rPr>
            <a:t> </a:t>
          </a:r>
          <a:r>
            <a:rPr lang="en-IE" sz="1100">
              <a:effectLst/>
              <a:latin typeface="Calibri" panose="020F0502020204030204" pitchFamily="34" charset="0"/>
              <a:ea typeface="Calibri" panose="020F0502020204030204" pitchFamily="34" charset="0"/>
              <a:cs typeface="Times New Roman" panose="02020603050405020304" pitchFamily="18" charset="0"/>
            </a:rPr>
            <a:t>Controller</a:t>
          </a:r>
          <a:r>
            <a:rPr lang="en-IE" sz="1100" b="1">
              <a:effectLst/>
              <a:latin typeface="Calibri" panose="020F0502020204030204" pitchFamily="34" charset="0"/>
              <a:ea typeface="Calibri" panose="020F0502020204030204" pitchFamily="34" charset="0"/>
              <a:cs typeface="Times New Roman" panose="02020603050405020304" pitchFamily="18" charset="0"/>
            </a:rPr>
            <a:t> </a:t>
          </a:r>
          <a:r>
            <a:rPr lang="en-IE" sz="1100">
              <a:effectLst/>
              <a:latin typeface="Calibri" panose="020F0502020204030204" pitchFamily="34" charset="0"/>
              <a:ea typeface="Calibri" panose="020F0502020204030204" pitchFamily="34" charset="0"/>
              <a:cs typeface="Times New Roman" panose="02020603050405020304" pitchFamily="18" charset="0"/>
            </a:rPr>
            <a:t>is normally the institution(s) of the researcher(s) who determine(s) the purpose and the manner by which Personal Data is processed for the purpose of a research project. This commonly coincides with the institution of the researcher who conceives a research idea and generates the project plan.</a:t>
          </a:r>
        </a:p>
        <a:p>
          <a:pPr algn="l">
            <a:lnSpc>
              <a:spcPct val="107000"/>
            </a:lnSpc>
            <a:spcAft>
              <a:spcPts val="800"/>
            </a:spcAft>
          </a:pPr>
          <a:r>
            <a:rPr lang="en-IE" sz="1100">
              <a:effectLst/>
              <a:latin typeface="Calibri" panose="020F0502020204030204" pitchFamily="34" charset="0"/>
              <a:ea typeface="Calibri" panose="020F0502020204030204" pitchFamily="34" charset="0"/>
              <a:cs typeface="Times New Roman" panose="02020603050405020304" pitchFamily="18" charset="0"/>
            </a:rPr>
            <a:t>In other words, the Data Controller decides ‘</a:t>
          </a:r>
          <a:r>
            <a:rPr lang="en-IE" sz="1100" b="1">
              <a:effectLst/>
              <a:latin typeface="Calibri" panose="020F0502020204030204" pitchFamily="34" charset="0"/>
              <a:ea typeface="Calibri" panose="020F0502020204030204" pitchFamily="34" charset="0"/>
              <a:cs typeface="Times New Roman" panose="02020603050405020304" pitchFamily="18" charset="0"/>
            </a:rPr>
            <a:t>why</a:t>
          </a:r>
          <a:r>
            <a:rPr lang="en-IE" sz="1100">
              <a:effectLst/>
              <a:latin typeface="Calibri" panose="020F0502020204030204" pitchFamily="34" charset="0"/>
              <a:ea typeface="Calibri" panose="020F0502020204030204" pitchFamily="34" charset="0"/>
              <a:cs typeface="Times New Roman" panose="02020603050405020304" pitchFamily="18" charset="0"/>
            </a:rPr>
            <a:t>’ and ‘</a:t>
          </a:r>
          <a:r>
            <a:rPr lang="en-IE" sz="1100" b="1">
              <a:effectLst/>
              <a:latin typeface="Calibri" panose="020F0502020204030204" pitchFamily="34" charset="0"/>
              <a:ea typeface="Calibri" panose="020F0502020204030204" pitchFamily="34" charset="0"/>
              <a:cs typeface="Times New Roman" panose="02020603050405020304" pitchFamily="18" charset="0"/>
            </a:rPr>
            <a:t>how</a:t>
          </a:r>
          <a:r>
            <a:rPr lang="en-IE" sz="1100">
              <a:effectLst/>
              <a:latin typeface="Calibri" panose="020F0502020204030204" pitchFamily="34" charset="0"/>
              <a:ea typeface="Calibri" panose="020F0502020204030204" pitchFamily="34" charset="0"/>
              <a:cs typeface="Times New Roman" panose="02020603050405020304" pitchFamily="18" charset="0"/>
            </a:rPr>
            <a:t>’ the Personal Data should be processed. </a:t>
          </a:r>
        </a:p>
        <a:p>
          <a:pPr algn="l">
            <a:lnSpc>
              <a:spcPct val="107000"/>
            </a:lnSpc>
            <a:spcAft>
              <a:spcPts val="800"/>
            </a:spcAft>
          </a:pPr>
          <a:r>
            <a:rPr lang="en-IE" sz="1100">
              <a:effectLst/>
              <a:latin typeface="Calibri" panose="020F0502020204030204" pitchFamily="34" charset="0"/>
              <a:ea typeface="Calibri" panose="020F0502020204030204" pitchFamily="34" charset="0"/>
              <a:cs typeface="Times New Roman" panose="02020603050405020304" pitchFamily="18" charset="0"/>
            </a:rPr>
            <a:t>Control, rather than possession, of Personal Data is the key factor in determining who the Data Controller is.</a:t>
          </a:r>
        </a:p>
        <a:p>
          <a:pPr algn="l">
            <a:lnSpc>
              <a:spcPct val="107000"/>
            </a:lnSpc>
            <a:spcAft>
              <a:spcPts val="800"/>
            </a:spcAft>
          </a:pPr>
          <a:r>
            <a:rPr lang="en-IE" sz="1100">
              <a:effectLst/>
              <a:latin typeface="Calibri" panose="020F0502020204030204" pitchFamily="34" charset="0"/>
              <a:ea typeface="Calibri" panose="020F0502020204030204" pitchFamily="34" charset="0"/>
              <a:cs typeface="Times New Roman" panose="02020603050405020304" pitchFamily="18" charset="0"/>
            </a:rPr>
            <a:t>If you jointly design the research project, with one or more other entities you might be a joint Controller.  Joint Control does not mean 50/50.  It can be as little as 10/90. There can be multiple joint Controllers as is common on EU funded projects. </a:t>
          </a:r>
        </a:p>
        <a:p>
          <a:pPr algn="l">
            <a:lnSpc>
              <a:spcPct val="107000"/>
            </a:lnSpc>
            <a:spcAft>
              <a:spcPts val="800"/>
            </a:spcAft>
          </a:pPr>
          <a:r>
            <a:rPr lang="en-IE" sz="1100" b="1">
              <a:effectLst/>
              <a:latin typeface="Calibri" panose="020F0502020204030204" pitchFamily="34" charset="0"/>
              <a:ea typeface="Calibri" panose="020F0502020204030204" pitchFamily="34" charset="0"/>
              <a:cs typeface="Times New Roman" panose="02020603050405020304" pitchFamily="18" charset="0"/>
            </a:rPr>
            <a:t>Data Processor - </a:t>
          </a:r>
          <a:r>
            <a:rPr lang="en-US" sz="1100">
              <a:effectLst/>
              <a:latin typeface="Calibri" panose="020F0502020204030204" pitchFamily="34" charset="0"/>
              <a:ea typeface="Calibri" panose="020F0502020204030204" pitchFamily="34" charset="0"/>
              <a:cs typeface="Times New Roman" panose="02020603050405020304" pitchFamily="18" charset="0"/>
            </a:rPr>
            <a:t>A Data Processor </a:t>
          </a:r>
          <a:r>
            <a:rPr lang="en-IE" sz="1100">
              <a:effectLst/>
              <a:latin typeface="Calibri" panose="020F0502020204030204" pitchFamily="34" charset="0"/>
              <a:ea typeface="Calibri" panose="020F0502020204030204" pitchFamily="34" charset="0"/>
              <a:cs typeface="Times New Roman" panose="02020603050405020304" pitchFamily="18" charset="0"/>
            </a:rPr>
            <a:t>is a separate legal entity/individual which processes Personal Data</a:t>
          </a:r>
          <a:r>
            <a:rPr lang="en-IE" sz="1100" u="sng">
              <a:effectLst/>
              <a:latin typeface="Calibri" panose="020F0502020204030204" pitchFamily="34" charset="0"/>
              <a:ea typeface="Calibri" panose="020F0502020204030204" pitchFamily="34" charset="0"/>
              <a:cs typeface="Times New Roman" panose="02020603050405020304" pitchFamily="18" charset="0"/>
            </a:rPr>
            <a:t> on</a:t>
          </a:r>
          <a:r>
            <a:rPr lang="en-IE" sz="1100" b="1">
              <a:effectLst/>
              <a:latin typeface="Calibri" panose="020F0502020204030204" pitchFamily="34" charset="0"/>
              <a:ea typeface="Calibri" panose="020F0502020204030204" pitchFamily="34" charset="0"/>
              <a:cs typeface="Times New Roman" panose="02020603050405020304" pitchFamily="18" charset="0"/>
            </a:rPr>
            <a:t> </a:t>
          </a:r>
          <a:r>
            <a:rPr lang="en-IE" sz="1100" u="sng">
              <a:effectLst/>
              <a:latin typeface="Calibri" panose="020F0502020204030204" pitchFamily="34" charset="0"/>
              <a:ea typeface="Calibri" panose="020F0502020204030204" pitchFamily="34" charset="0"/>
              <a:cs typeface="Times New Roman" panose="02020603050405020304" pitchFamily="18" charset="0"/>
            </a:rPr>
            <a:t>behalf of and under the instruction of the Controller</a:t>
          </a:r>
          <a:r>
            <a:rPr lang="en-IE" sz="1100">
              <a:effectLst/>
              <a:latin typeface="Calibri" panose="020F0502020204030204" pitchFamily="34" charset="0"/>
              <a:ea typeface="Calibri" panose="020F0502020204030204" pitchFamily="34" charset="0"/>
              <a:cs typeface="Times New Roman" panose="02020603050405020304" pitchFamily="18" charset="0"/>
            </a:rPr>
            <a:t>. </a:t>
          </a:r>
          <a:r>
            <a:rPr lang="en-US" sz="1100">
              <a:effectLst/>
              <a:latin typeface="Calibri" panose="020F0502020204030204" pitchFamily="34" charset="0"/>
              <a:ea typeface="Calibri" panose="020F0502020204030204" pitchFamily="34" charset="0"/>
              <a:cs typeface="Times New Roman" panose="02020603050405020304" pitchFamily="18" charset="0"/>
            </a:rPr>
            <a:t>The existence of a Processor depends on a decision taken by the Controller to delegate all or part of the processing activities to an external Institution. </a:t>
          </a:r>
          <a:endParaRPr lang="en-IE" sz="1100">
            <a:effectLst/>
            <a:latin typeface="Calibri" panose="020F0502020204030204" pitchFamily="34" charset="0"/>
            <a:ea typeface="Calibri" panose="020F0502020204030204" pitchFamily="34" charset="0"/>
            <a:cs typeface="Times New Roman" panose="02020603050405020304" pitchFamily="18" charset="0"/>
          </a:endParaRPr>
        </a:p>
        <a:p>
          <a:pPr algn="l">
            <a:lnSpc>
              <a:spcPct val="107000"/>
            </a:lnSpc>
            <a:spcAft>
              <a:spcPts val="800"/>
            </a:spcAft>
          </a:pPr>
          <a:r>
            <a:rPr lang="en-IE" sz="1100" b="1">
              <a:effectLst/>
              <a:latin typeface="Calibri" panose="020F0502020204030204" pitchFamily="34" charset="0"/>
              <a:ea typeface="Calibri" panose="020F0502020204030204" pitchFamily="34" charset="0"/>
              <a:cs typeface="Times New Roman" panose="02020603050405020304" pitchFamily="18" charset="0"/>
            </a:rPr>
            <a:t>Genetic Data</a:t>
          </a:r>
          <a:r>
            <a:rPr lang="en-IE" sz="1100">
              <a:effectLst/>
              <a:latin typeface="Calibri" panose="020F0502020204030204" pitchFamily="34" charset="0"/>
              <a:ea typeface="Calibri" panose="020F0502020204030204" pitchFamily="34" charset="0"/>
              <a:cs typeface="Times New Roman" panose="02020603050405020304" pitchFamily="18" charset="0"/>
            </a:rPr>
            <a:t>: Personal data relating to the inherited or acquired genetic characteristics of a natural person which give unique information about the physiology or the health of that natural person and which result, in particular, from an analysis of a biological sample from the individual ( and in particular DNA or RAN analysis or from the analysis of another element enabling equivalent information to be obtained.)</a:t>
          </a:r>
        </a:p>
        <a:p>
          <a:pPr algn="l">
            <a:lnSpc>
              <a:spcPct val="107000"/>
            </a:lnSpc>
            <a:spcAft>
              <a:spcPts val="800"/>
            </a:spcAft>
          </a:pPr>
          <a:r>
            <a:rPr lang="en-IE" sz="1100">
              <a:effectLst/>
              <a:latin typeface="Calibri" panose="020F0502020204030204" pitchFamily="34" charset="0"/>
              <a:ea typeface="Calibri" panose="020F0502020204030204" pitchFamily="34" charset="0"/>
              <a:cs typeface="Times New Roman" panose="02020603050405020304" pitchFamily="18" charset="0"/>
            </a:rPr>
            <a:t>For example: In some clinical trials, samples are taken from the subjects or patients in order to characterise their genetic profile and to use this information to correlate sub-populations of patients responding to the treatment to a specific genetic profile, which then may be studied and validated as a biomarker.</a:t>
          </a:r>
          <a:r>
            <a:rPr lang="en-IE" sz="1100" b="1">
              <a:effectLst/>
              <a:latin typeface="Calibri" panose="020F0502020204030204" pitchFamily="34" charset="0"/>
              <a:ea typeface="Calibri" panose="020F0502020204030204" pitchFamily="34" charset="0"/>
              <a:cs typeface="Times New Roman" panose="02020603050405020304" pitchFamily="18" charset="0"/>
            </a:rPr>
            <a:t> </a:t>
          </a:r>
          <a:endParaRPr lang="en-IE" sz="1100">
            <a:effectLst/>
            <a:latin typeface="Calibri" panose="020F0502020204030204" pitchFamily="34" charset="0"/>
            <a:ea typeface="Calibri" panose="020F0502020204030204" pitchFamily="34" charset="0"/>
            <a:cs typeface="Times New Roman" panose="02020603050405020304" pitchFamily="18" charset="0"/>
          </a:endParaRPr>
        </a:p>
        <a:p>
          <a:pPr algn="l">
            <a:lnSpc>
              <a:spcPct val="107000"/>
            </a:lnSpc>
            <a:spcAft>
              <a:spcPts val="800"/>
            </a:spcAft>
          </a:pPr>
          <a:r>
            <a:rPr lang="en-IE" sz="1100" b="1">
              <a:effectLst/>
              <a:latin typeface="Calibri" panose="020F0502020204030204" pitchFamily="34" charset="0"/>
              <a:ea typeface="Calibri" panose="020F0502020204030204" pitchFamily="34" charset="0"/>
              <a:cs typeface="Times New Roman" panose="02020603050405020304" pitchFamily="18" charset="0"/>
            </a:rPr>
            <a:t>Personal data:</a:t>
          </a:r>
          <a:r>
            <a:rPr lang="en-IE" sz="1100">
              <a:effectLst/>
              <a:latin typeface="Calibri" panose="020F0502020204030204" pitchFamily="34" charset="0"/>
              <a:ea typeface="Calibri" panose="020F0502020204030204" pitchFamily="34" charset="0"/>
              <a:cs typeface="Times New Roman" panose="02020603050405020304" pitchFamily="18" charset="0"/>
            </a:rPr>
            <a:t> means any information relating to an identified or identifiable natural person ("Data Subject"), where the Data Subject can be identified or who is identifiable, directly from the information in question; or can be indirectly identified from that information in combination with other information. </a:t>
          </a:r>
        </a:p>
        <a:p>
          <a:pPr algn="l">
            <a:lnSpc>
              <a:spcPct val="107000"/>
            </a:lnSpc>
            <a:spcAft>
              <a:spcPts val="800"/>
            </a:spcAft>
          </a:pPr>
          <a:r>
            <a:rPr lang="en-IE" sz="1100" b="1">
              <a:effectLst/>
              <a:latin typeface="Calibri" panose="020F0502020204030204" pitchFamily="34" charset="0"/>
              <a:ea typeface="Calibri" panose="020F0502020204030204" pitchFamily="34" charset="0"/>
              <a:cs typeface="Times New Roman" panose="02020603050405020304" pitchFamily="18" charset="0"/>
            </a:rPr>
            <a:t>Pseudonymised data:</a:t>
          </a:r>
          <a:r>
            <a:rPr lang="en-IE" sz="1100">
              <a:effectLst/>
              <a:latin typeface="Calibri" panose="020F0502020204030204" pitchFamily="34" charset="0"/>
              <a:ea typeface="Calibri" panose="020F0502020204030204" pitchFamily="34" charset="0"/>
              <a:cs typeface="Times New Roman" panose="02020603050405020304" pitchFamily="18" charset="0"/>
            </a:rPr>
            <a:t> Personal Data that can no longer be attributed to a specific Data Subject without the use of additional information (i.e. a key/code). Such additional information must be kept separate and technical and organisational measures (TOMs) for the protection of the data should be in place.</a:t>
          </a:r>
        </a:p>
        <a:p>
          <a:pPr algn="l">
            <a:lnSpc>
              <a:spcPct val="107000"/>
            </a:lnSpc>
            <a:spcAft>
              <a:spcPts val="800"/>
            </a:spcAft>
          </a:pPr>
          <a:r>
            <a:rPr lang="en-IE" sz="1100">
              <a:effectLst/>
              <a:latin typeface="Calibri" panose="020F0502020204030204" pitchFamily="34" charset="0"/>
              <a:ea typeface="Calibri" panose="020F0502020204030204" pitchFamily="34" charset="0"/>
              <a:cs typeface="Times New Roman" panose="02020603050405020304" pitchFamily="18" charset="0"/>
            </a:rPr>
            <a:t>However, Pseudonymised data are still treated as Personal Data because they enable the identification of individuals (albeit via a key). As such, Pseudonymised Data falls within the scope of the GDPR.  Where a pseudonym is used, it is often possible to identify the individual from underlying or related data. Please see </a:t>
          </a:r>
          <a:r>
            <a:rPr lang="en-IE" sz="1100" u="sng">
              <a:solidFill>
                <a:srgbClr val="0563C1"/>
              </a:solidFill>
              <a:effectLst/>
              <a:latin typeface="Calibri" panose="020F0502020204030204" pitchFamily="34" charset="0"/>
              <a:ea typeface="Calibri" panose="020F0502020204030204" pitchFamily="34" charset="0"/>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xmlns="" val="tx"/>
                  </a:ext>
                </a:extLst>
              </a:hlinkClick>
            </a:rPr>
            <a:t>DPC guidance</a:t>
          </a:r>
          <a:r>
            <a:rPr lang="en-IE" sz="1100">
              <a:effectLst/>
              <a:latin typeface="Calibri" panose="020F0502020204030204" pitchFamily="34" charset="0"/>
              <a:ea typeface="Calibri" panose="020F0502020204030204" pitchFamily="34" charset="0"/>
              <a:cs typeface="Times New Roman" panose="02020603050405020304" pitchFamily="18" charset="0"/>
            </a:rPr>
            <a:t> on anonymisation and pseudonymisation for further details. </a:t>
          </a:r>
        </a:p>
        <a:p>
          <a:pPr algn="l">
            <a:lnSpc>
              <a:spcPct val="107000"/>
            </a:lnSpc>
            <a:spcAft>
              <a:spcPts val="800"/>
            </a:spcAft>
          </a:pPr>
          <a:r>
            <a:rPr lang="en-IE" sz="1100" b="1">
              <a:effectLst/>
              <a:latin typeface="Calibri" panose="020F0502020204030204" pitchFamily="34" charset="0"/>
              <a:ea typeface="Calibri" panose="020F0502020204030204" pitchFamily="34" charset="0"/>
              <a:cs typeface="Times New Roman" panose="02020603050405020304" pitchFamily="18" charset="0"/>
            </a:rPr>
            <a:t>Sensitive Personal Data or special category data </a:t>
          </a:r>
          <a:r>
            <a:rPr lang="en-IE" sz="1100">
              <a:effectLst/>
              <a:latin typeface="Calibri" panose="020F0502020204030204" pitchFamily="34" charset="0"/>
              <a:ea typeface="Calibri" panose="020F0502020204030204" pitchFamily="34" charset="0"/>
              <a:cs typeface="Times New Roman" panose="02020603050405020304" pitchFamily="18" charset="0"/>
            </a:rPr>
            <a:t>are Personal Data, revealing racial or ethnic origin, political opinions, religious or philosophical beliefs, trade-union membership; data concerning health or sex life and sexual orientation; genetic data or biometric data for the purpose of uniquely identifying an individual. Data relating to criminal offences and convictions are addressed separately (as criminal law lies outside the EU's legislative competence) but should be considered as higher risk data. </a:t>
          </a:r>
        </a:p>
        <a:p>
          <a:pPr algn="l">
            <a:lnSpc>
              <a:spcPct val="107000"/>
            </a:lnSpc>
            <a:spcAft>
              <a:spcPts val="800"/>
            </a:spcAft>
          </a:pPr>
          <a:r>
            <a:rPr lang="en-IE" sz="1100">
              <a:effectLst/>
              <a:latin typeface="Calibri" panose="020F0502020204030204" pitchFamily="34" charset="0"/>
              <a:ea typeface="Calibri" panose="020F0502020204030204" pitchFamily="34" charset="0"/>
              <a:cs typeface="Times New Roman" panose="02020603050405020304" pitchFamily="18" charset="0"/>
            </a:rPr>
            <a:t> </a:t>
          </a:r>
        </a:p>
        <a:p>
          <a:pPr algn="l"/>
          <a:endParaRPr lang="en-IE" sz="1100"/>
        </a:p>
      </xdr:txBody>
    </xdr:sp>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9-21T12:41:36.152"/>
    </inkml:context>
    <inkml:brush xml:id="br0">
      <inkml:brushProperty name="width" value="0.08571" units="cm"/>
      <inkml:brushProperty name="height" value="0.08571" units="cm"/>
      <inkml:brushProperty name="color" value="#E71224"/>
    </inkml:brush>
  </inkml:definitions>
  <inkml:trace contextRef="#ctx0" brushRef="#br0">118 76 8329,'-24'0'-427,"1"2"8,-1 7 0,9-6-27,-1 6 450,11-7 1,-6-13-78,11-6 0,0 3-367,0-3 440,0 12 0,11-18 0,2 9 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9-21T12:44:41.403"/>
    </inkml:context>
    <inkml:brush xml:id="br0">
      <inkml:brushProperty name="width" value="0.08571" units="cm"/>
      <inkml:brushProperty name="height" value="0.08571" units="cm"/>
      <inkml:brushProperty name="color" value="#E71224"/>
    </inkml:brush>
  </inkml:definitions>
  <inkml:trace contextRef="#ctx0" brushRef="#br0">377 1 3043,'-94'6'0,"-1"0"0,1 0 0,0-1 0</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9-21T12:48:13.986"/>
    </inkml:context>
    <inkml:brush xml:id="br0">
      <inkml:brushProperty name="width" value="0.08571" units="cm"/>
      <inkml:brushProperty name="height" value="0.08571" units="cm"/>
      <inkml:brushProperty name="color" value="#E71224"/>
    </inkml:brush>
  </inkml:definitions>
  <inkml:trace contextRef="#ctx0" brushRef="#br0">0 52 7868,'0'-10'171,"0"-1"59,0 1 0,0 3-506,0 0-548,5 5 544,0-2 1,2 4-392,0 0 671,-5 0 0,3 4 0,-5 2 0</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9-21T12:48:15.217"/>
    </inkml:context>
    <inkml:brush xml:id="br0">
      <inkml:brushProperty name="width" value="0.08571" units="cm"/>
      <inkml:brushProperty name="height" value="0.08571" units="cm"/>
      <inkml:brushProperty name="color" value="#E71224"/>
    </inkml:brush>
  </inkml:definitions>
  <inkml:trace contextRef="#ctx0" brushRef="#br0">30 67 7858,'-3'-11'-562,"-2"1"0,0 0 912,2 0 253,-5-1-628,7 1 1,-4 5 230,5 5 1,0 5 212,0 5 1,0-3 115,0 0-399,0-5 0,0 4 50,0-3-364,0-1-41,0 2 1,0-3-384,0 3-581,0-3-18,0 3 1201,0 1 0,0-4 0,0 4 0</inkml:trace>
</inkml:ink>
</file>

<file path=xl/ink/ink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9-21T20:06:41.756"/>
    </inkml:context>
    <inkml:brush xml:id="br0">
      <inkml:brushProperty name="width" value="0.04286" units="cm"/>
      <inkml:brushProperty name="height" value="0.04286" units="cm"/>
      <inkml:brushProperty name="color" value="#004F8B"/>
    </inkml:brush>
  </inkml:definitions>
  <inkml:trace contextRef="#ctx0" brushRef="#br0">1811 106 10914,'-14'-32'291,"-6"2"962,7 12-52</inkml:trace>
  <inkml:trace contextRef="#ctx0" brushRef="#br0" timeOffset="-1">1764 45 16041,'3'3'78,"27"40"309,-17-23-357</inkml:trace>
</inkml:ink>
</file>

<file path=xl/ink/ink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10-04T09:09:42.350"/>
    </inkml:context>
    <inkml:brush xml:id="br0">
      <inkml:brushProperty name="width" value="0.04286" units="cm"/>
      <inkml:brushProperty name="height" value="0.04286" units="cm"/>
      <inkml:brushProperty name="color" value="#004F8B"/>
    </inkml:brush>
  </inkml:definitions>
  <inkml:trace contextRef="#ctx0" brushRef="#br0">1811 164 10914,'-14'-56'291,"-6"5"962,7 20-52</inkml:trace>
  <inkml:trace contextRef="#ctx0" brushRef="#br0" timeOffset="1">1764 58 16041,'3'7'78,"27"65"309,-17-37-357</inkml:trace>
</inkml:ink>
</file>

<file path=xl/ink/ink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10-05T08:45:54.954"/>
    </inkml:context>
    <inkml:brush xml:id="br0">
      <inkml:brushProperty name="width" value="0.11429" units="cm"/>
      <inkml:brushProperty name="height" value="0.11429" units="cm"/>
    </inkml:brush>
  </inkml:definitions>
  <inkml:trace contextRef="#ctx0" brushRef="#br0">374 29 18962,'-23'0'0,"-3"0"0,-1 0 0,1 0 0,1 0 0,0 0-964,-3 0 0,0-3 0,8-4 0,-1-2 402,0 3 1,0 2 209,1 4 370,-1 0 0,9 4 509,5 6 0,-4 5 0,-1 14 1</inkml:trace>
</inkml:ink>
</file>

<file path=xl/ink/ink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10-05T08:45:54.957"/>
    </inkml:context>
    <inkml:brush xml:id="br0">
      <inkml:brushProperty name="width" value="0.08571" units="cm"/>
      <inkml:brushProperty name="height" value="0.08571" units="cm"/>
      <inkml:brushProperty name="color" value="#E71224"/>
    </inkml:brush>
  </inkml:definitions>
  <inkml:trace contextRef="#ctx0" brushRef="#br0">118 76 8329,'-24'0'-427,"1"2"8,-1 7 0,9-6-27,-1 6 450,11-7 1,-6-13-78,11-6 0,0 3-367,0-3 440,0 12 0,11-18 0,2 9 0</inkml:trace>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https://iapp.org/media/pdf/resource_center/WP29-GDPR-DPIA-guidance_final.pdf" TargetMode="External"/><Relationship Id="rId7" Type="http://schemas.openxmlformats.org/officeDocument/2006/relationships/hyperlink" Target="https://iapp.org/media/pdf/resource_center/WP29-GDPR-DPIA-guidance_final.pdf" TargetMode="External"/><Relationship Id="rId2" Type="http://schemas.openxmlformats.org/officeDocument/2006/relationships/hyperlink" Target="https://iapp.org/media/pdf/resource_center/WP29_draft-guidelines_Automated-decision-making-profiling%20.pdf" TargetMode="External"/><Relationship Id="rId1" Type="http://schemas.openxmlformats.org/officeDocument/2006/relationships/hyperlink" Target="https://iapp.org/media/pdf/resource_center/WP29-GDPR-DPIA-guidance_final.pdf" TargetMode="External"/><Relationship Id="rId6" Type="http://schemas.openxmlformats.org/officeDocument/2006/relationships/hyperlink" Target="https://iapp.org/media/pdf/resource_center/WP29-GDPR-DPIA-guidance_final.pdf" TargetMode="External"/><Relationship Id="rId5" Type="http://schemas.openxmlformats.org/officeDocument/2006/relationships/hyperlink" Target="https://iapp.org/media/pdf/resource_center/WP29_draft-guidelines_Automated-decision-making-profiling%20.pdf" TargetMode="External"/><Relationship Id="rId4" Type="http://schemas.openxmlformats.org/officeDocument/2006/relationships/hyperlink" Target="https://iapp.org/media/pdf/resource_center/WP29_draft-guidelines_Automated-decision-making-profiling%20.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election activeCell="B64" sqref="B64"/>
    </sheetView>
  </sheetViews>
  <sheetFormatPr defaultColWidth="8.85546875" defaultRowHeight="15" x14ac:dyDescent="0.25"/>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L242"/>
  <sheetViews>
    <sheetView tabSelected="1" showRuler="0" view="pageLayout" topLeftCell="D33" zoomScale="70" zoomScaleNormal="80" zoomScaleSheetLayoutView="40" zoomScalePageLayoutView="70" workbookViewId="0">
      <selection activeCell="E47" sqref="E47"/>
    </sheetView>
  </sheetViews>
  <sheetFormatPr defaultColWidth="8.5703125" defaultRowHeight="15.75" x14ac:dyDescent="0.25"/>
  <cols>
    <col min="1" max="1" width="11.140625" style="65" hidden="1" customWidth="1"/>
    <col min="2" max="2" width="2" style="66" customWidth="1"/>
    <col min="3" max="3" width="114.42578125" style="104" customWidth="1"/>
    <col min="4" max="4" width="70.7109375" style="115" customWidth="1"/>
    <col min="5" max="5" width="110" style="116" customWidth="1"/>
    <col min="6" max="6" width="2.5703125" style="104" customWidth="1"/>
    <col min="7" max="7" width="13.85546875" style="69" customWidth="1"/>
    <col min="8" max="9" width="8.5703125" style="67"/>
    <col min="10" max="10" width="41.5703125" style="67" bestFit="1" customWidth="1"/>
    <col min="11" max="64" width="8.5703125" style="67"/>
    <col min="65" max="16384" width="8.5703125" style="104"/>
  </cols>
  <sheetData>
    <row r="1" spans="1:7" s="67" customFormat="1" x14ac:dyDescent="0.25">
      <c r="A1" s="65"/>
      <c r="B1" s="66"/>
      <c r="D1" s="68"/>
      <c r="E1" s="65"/>
      <c r="G1" s="69"/>
    </row>
    <row r="2" spans="1:7" s="72" customFormat="1" ht="15" x14ac:dyDescent="0.25">
      <c r="A2" s="70"/>
      <c r="B2" s="71"/>
      <c r="D2" s="73" t="s">
        <v>187</v>
      </c>
      <c r="E2" s="74">
        <v>0.1</v>
      </c>
      <c r="G2" s="75"/>
    </row>
    <row r="3" spans="1:7" s="72" customFormat="1" ht="15" x14ac:dyDescent="0.25">
      <c r="A3" s="70"/>
      <c r="B3" s="71"/>
      <c r="D3" s="73" t="s">
        <v>191</v>
      </c>
      <c r="E3" s="76">
        <v>44835</v>
      </c>
      <c r="G3" s="75"/>
    </row>
    <row r="4" spans="1:7" s="72" customFormat="1" ht="15" x14ac:dyDescent="0.25">
      <c r="A4" s="70"/>
      <c r="B4" s="71"/>
      <c r="D4" s="73" t="s">
        <v>188</v>
      </c>
      <c r="E4" s="74" t="s">
        <v>193</v>
      </c>
      <c r="G4" s="75"/>
    </row>
    <row r="5" spans="1:7" s="72" customFormat="1" ht="15" x14ac:dyDescent="0.25">
      <c r="A5" s="70"/>
      <c r="B5" s="71"/>
      <c r="D5" s="73" t="s">
        <v>189</v>
      </c>
      <c r="E5" s="77" t="s">
        <v>192</v>
      </c>
      <c r="G5" s="75"/>
    </row>
    <row r="6" spans="1:7" s="72" customFormat="1" ht="15" x14ac:dyDescent="0.25">
      <c r="A6" s="70"/>
      <c r="B6" s="71"/>
      <c r="D6" s="73" t="s">
        <v>190</v>
      </c>
      <c r="E6" s="74" t="s">
        <v>199</v>
      </c>
      <c r="G6" s="75"/>
    </row>
    <row r="7" spans="1:7" s="72" customFormat="1" ht="15" x14ac:dyDescent="0.25">
      <c r="A7" s="70"/>
      <c r="B7" s="71"/>
      <c r="D7" s="73" t="s">
        <v>196</v>
      </c>
      <c r="E7" s="77" t="s">
        <v>197</v>
      </c>
      <c r="G7" s="75"/>
    </row>
    <row r="8" spans="1:7" s="72" customFormat="1" ht="15" x14ac:dyDescent="0.25">
      <c r="A8" s="70"/>
      <c r="B8" s="71"/>
      <c r="D8" s="78"/>
      <c r="E8" s="70"/>
      <c r="G8" s="75"/>
    </row>
    <row r="9" spans="1:7" s="72" customFormat="1" ht="24" customHeight="1" x14ac:dyDescent="0.25">
      <c r="A9" s="70"/>
      <c r="B9" s="293" t="s">
        <v>176</v>
      </c>
      <c r="C9" s="293"/>
      <c r="D9" s="293"/>
      <c r="E9" s="293"/>
      <c r="F9" s="131"/>
      <c r="G9" s="75"/>
    </row>
    <row r="10" spans="1:7" s="81" customFormat="1" ht="26.45" customHeight="1" thickBot="1" x14ac:dyDescent="0.3">
      <c r="A10" s="79"/>
      <c r="B10" s="132"/>
      <c r="C10" s="293" t="s">
        <v>177</v>
      </c>
      <c r="D10" s="293"/>
      <c r="E10" s="293"/>
      <c r="F10" s="131"/>
      <c r="G10" s="80"/>
    </row>
    <row r="11" spans="1:7" s="72" customFormat="1" ht="11.1" customHeight="1" x14ac:dyDescent="0.25">
      <c r="A11" s="70"/>
      <c r="B11" s="133"/>
      <c r="C11" s="134"/>
      <c r="D11" s="134"/>
      <c r="E11" s="134"/>
      <c r="F11" s="135"/>
      <c r="G11" s="75"/>
    </row>
    <row r="12" spans="1:7" s="81" customFormat="1" ht="24.6" customHeight="1" x14ac:dyDescent="0.25">
      <c r="A12" s="79"/>
      <c r="B12" s="136"/>
      <c r="C12" s="301" t="s">
        <v>164</v>
      </c>
      <c r="D12" s="301"/>
      <c r="E12" s="301"/>
      <c r="F12" s="137"/>
      <c r="G12" s="82"/>
    </row>
    <row r="13" spans="1:7" s="72" customFormat="1" ht="19.5" customHeight="1" x14ac:dyDescent="0.25">
      <c r="A13" s="70"/>
      <c r="B13" s="138"/>
      <c r="C13" s="307" t="s">
        <v>163</v>
      </c>
      <c r="D13" s="307"/>
      <c r="E13" s="307"/>
      <c r="F13" s="139"/>
      <c r="G13" s="83"/>
    </row>
    <row r="14" spans="1:7" s="72" customFormat="1" ht="24" customHeight="1" x14ac:dyDescent="0.25">
      <c r="A14" s="70"/>
      <c r="B14" s="138"/>
      <c r="C14" s="307" t="s">
        <v>250</v>
      </c>
      <c r="D14" s="307"/>
      <c r="E14" s="307"/>
      <c r="F14" s="139"/>
      <c r="G14" s="83"/>
    </row>
    <row r="15" spans="1:7" s="72" customFormat="1" ht="53.45" customHeight="1" x14ac:dyDescent="0.25">
      <c r="A15" s="70"/>
      <c r="B15" s="138"/>
      <c r="C15" s="307" t="s">
        <v>229</v>
      </c>
      <c r="D15" s="307"/>
      <c r="E15" s="307"/>
      <c r="F15" s="139"/>
      <c r="G15" s="83"/>
    </row>
    <row r="16" spans="1:7" s="72" customFormat="1" ht="5.45" customHeight="1" x14ac:dyDescent="0.25">
      <c r="A16" s="70"/>
      <c r="B16" s="138"/>
      <c r="C16" s="140"/>
      <c r="D16" s="141"/>
      <c r="E16" s="140"/>
      <c r="F16" s="142"/>
      <c r="G16" s="83"/>
    </row>
    <row r="17" spans="1:7" s="72" customFormat="1" ht="23.1" customHeight="1" x14ac:dyDescent="0.25">
      <c r="A17" s="70"/>
      <c r="B17" s="138"/>
      <c r="C17" s="301" t="s">
        <v>162</v>
      </c>
      <c r="D17" s="301"/>
      <c r="E17" s="301"/>
      <c r="F17" s="137"/>
      <c r="G17" s="83"/>
    </row>
    <row r="18" spans="1:7" s="86" customFormat="1" ht="40.5" customHeight="1" thickBot="1" x14ac:dyDescent="0.3">
      <c r="A18" s="84"/>
      <c r="B18" s="143"/>
      <c r="C18" s="309" t="s">
        <v>230</v>
      </c>
      <c r="D18" s="309"/>
      <c r="E18" s="309"/>
      <c r="F18" s="144"/>
      <c r="G18" s="85"/>
    </row>
    <row r="19" spans="1:7" s="72" customFormat="1" ht="17.100000000000001" customHeight="1" thickBot="1" x14ac:dyDescent="0.3">
      <c r="A19" s="70"/>
      <c r="B19" s="145"/>
      <c r="C19" s="308" t="s">
        <v>180</v>
      </c>
      <c r="D19" s="308"/>
      <c r="E19" s="308"/>
      <c r="F19" s="146"/>
      <c r="G19" s="83"/>
    </row>
    <row r="20" spans="1:7" s="89" customFormat="1" ht="31.5" customHeight="1" x14ac:dyDescent="0.25">
      <c r="A20" s="87"/>
      <c r="B20" s="147"/>
      <c r="C20" s="304" t="s">
        <v>210</v>
      </c>
      <c r="D20" s="304"/>
      <c r="E20" s="304"/>
      <c r="F20" s="148"/>
      <c r="G20" s="88"/>
    </row>
    <row r="21" spans="1:7" s="89" customFormat="1" ht="31.5" customHeight="1" x14ac:dyDescent="0.25">
      <c r="A21" s="87"/>
      <c r="B21" s="149"/>
      <c r="C21" s="305" t="s">
        <v>211</v>
      </c>
      <c r="D21" s="305"/>
      <c r="E21" s="305"/>
      <c r="F21" s="150"/>
      <c r="G21" s="88"/>
    </row>
    <row r="22" spans="1:7" s="89" customFormat="1" ht="31.5" customHeight="1" x14ac:dyDescent="0.25">
      <c r="A22" s="87"/>
      <c r="B22" s="149"/>
      <c r="C22" s="297" t="s">
        <v>212</v>
      </c>
      <c r="D22" s="297"/>
      <c r="E22" s="297"/>
      <c r="F22" s="151"/>
      <c r="G22" s="88"/>
    </row>
    <row r="23" spans="1:7" s="89" customFormat="1" ht="31.5" customHeight="1" x14ac:dyDescent="0.25">
      <c r="A23" s="87"/>
      <c r="B23" s="149"/>
      <c r="C23" s="152" t="s">
        <v>181</v>
      </c>
      <c r="D23" s="153"/>
      <c r="E23" s="153"/>
      <c r="F23" s="154"/>
      <c r="G23" s="88"/>
    </row>
    <row r="24" spans="1:7" s="72" customFormat="1" ht="27" customHeight="1" x14ac:dyDescent="0.25">
      <c r="A24" s="70"/>
      <c r="B24" s="138"/>
      <c r="C24" s="296" t="s">
        <v>202</v>
      </c>
      <c r="D24" s="296"/>
      <c r="E24" s="296"/>
      <c r="F24" s="155"/>
      <c r="G24" s="83"/>
    </row>
    <row r="25" spans="1:7" s="72" customFormat="1" ht="27" customHeight="1" x14ac:dyDescent="0.25">
      <c r="A25" s="70"/>
      <c r="B25" s="138"/>
      <c r="C25" s="296" t="s">
        <v>203</v>
      </c>
      <c r="D25" s="296"/>
      <c r="E25" s="296"/>
      <c r="F25" s="155"/>
      <c r="G25" s="83"/>
    </row>
    <row r="26" spans="1:7" s="72" customFormat="1" ht="62.1" customHeight="1" x14ac:dyDescent="0.3">
      <c r="A26" s="70"/>
      <c r="B26" s="138"/>
      <c r="C26" s="306" t="s">
        <v>231</v>
      </c>
      <c r="D26" s="306"/>
      <c r="E26" s="306"/>
      <c r="F26" s="156"/>
      <c r="G26" s="83"/>
    </row>
    <row r="27" spans="1:7" s="72" customFormat="1" ht="39.950000000000003" customHeight="1" x14ac:dyDescent="0.25">
      <c r="A27" s="70"/>
      <c r="B27" s="138"/>
      <c r="C27" s="298" t="s">
        <v>246</v>
      </c>
      <c r="D27" s="298"/>
      <c r="E27" s="298"/>
      <c r="F27" s="157"/>
      <c r="G27" s="83"/>
    </row>
    <row r="28" spans="1:7" s="65" customFormat="1" ht="12" customHeight="1" thickBot="1" x14ac:dyDescent="0.3">
      <c r="B28" s="158"/>
      <c r="C28" s="159"/>
      <c r="D28" s="159"/>
      <c r="E28" s="159"/>
      <c r="F28" s="160"/>
      <c r="G28" s="90"/>
    </row>
    <row r="29" spans="1:7" s="91" customFormat="1" ht="21" x14ac:dyDescent="0.25">
      <c r="B29" s="161"/>
      <c r="C29" s="300" t="s">
        <v>168</v>
      </c>
      <c r="D29" s="300"/>
      <c r="E29" s="300"/>
      <c r="F29" s="162"/>
      <c r="G29" s="92"/>
    </row>
    <row r="30" spans="1:7" s="91" customFormat="1" ht="5.45" customHeight="1" thickBot="1" x14ac:dyDescent="0.3">
      <c r="B30" s="163"/>
      <c r="C30" s="164"/>
      <c r="D30" s="164"/>
      <c r="E30" s="164"/>
      <c r="F30" s="164"/>
      <c r="G30" s="92"/>
    </row>
    <row r="31" spans="1:7" s="95" customFormat="1" ht="30.6" customHeight="1" x14ac:dyDescent="0.25">
      <c r="A31" s="93"/>
      <c r="B31" s="165"/>
      <c r="C31" s="303" t="s">
        <v>182</v>
      </c>
      <c r="D31" s="303"/>
      <c r="E31" s="303"/>
      <c r="F31" s="166"/>
      <c r="G31" s="94"/>
    </row>
    <row r="32" spans="1:7" s="67" customFormat="1" x14ac:dyDescent="0.25">
      <c r="A32" s="65"/>
      <c r="B32" s="167"/>
      <c r="C32" s="168"/>
      <c r="D32" s="169"/>
      <c r="E32" s="168"/>
      <c r="F32" s="170"/>
      <c r="G32" s="69"/>
    </row>
    <row r="33" spans="1:7" s="67" customFormat="1" ht="18.600000000000001" customHeight="1" x14ac:dyDescent="0.25">
      <c r="A33" s="65"/>
      <c r="B33" s="167"/>
      <c r="C33" s="171" t="s">
        <v>165</v>
      </c>
      <c r="D33" s="124"/>
      <c r="E33" s="125"/>
      <c r="F33" s="170"/>
      <c r="G33" s="69"/>
    </row>
    <row r="34" spans="1:7" s="67" customFormat="1" ht="18.600000000000001" customHeight="1" x14ac:dyDescent="0.25">
      <c r="A34" s="65"/>
      <c r="B34" s="167"/>
      <c r="C34" s="171" t="s">
        <v>209</v>
      </c>
      <c r="D34" s="124"/>
      <c r="E34" s="125"/>
      <c r="F34" s="170"/>
      <c r="G34" s="69"/>
    </row>
    <row r="35" spans="1:7" s="67" customFormat="1" ht="18.600000000000001" customHeight="1" x14ac:dyDescent="0.25">
      <c r="A35" s="65"/>
      <c r="B35" s="167"/>
      <c r="C35" s="171" t="s">
        <v>166</v>
      </c>
      <c r="D35" s="124"/>
      <c r="E35" s="125"/>
      <c r="F35" s="170"/>
      <c r="G35" s="69"/>
    </row>
    <row r="36" spans="1:7" s="67" customFormat="1" ht="18.600000000000001" customHeight="1" x14ac:dyDescent="0.25">
      <c r="A36" s="65"/>
      <c r="B36" s="167"/>
      <c r="C36" s="171" t="s">
        <v>200</v>
      </c>
      <c r="D36" s="124"/>
      <c r="E36" s="125"/>
      <c r="F36" s="170"/>
      <c r="G36" s="69"/>
    </row>
    <row r="37" spans="1:7" s="67" customFormat="1" ht="18.600000000000001" customHeight="1" x14ac:dyDescent="0.25">
      <c r="A37" s="65"/>
      <c r="B37" s="167"/>
      <c r="C37" s="171" t="s">
        <v>184</v>
      </c>
      <c r="D37" s="124"/>
      <c r="E37" s="282"/>
      <c r="F37" s="170"/>
      <c r="G37" s="69"/>
    </row>
    <row r="38" spans="1:7" s="67" customFormat="1" ht="18.600000000000001" customHeight="1" x14ac:dyDescent="0.25">
      <c r="A38" s="65"/>
      <c r="B38" s="167"/>
      <c r="C38" s="172"/>
      <c r="D38" s="97"/>
      <c r="E38" s="96"/>
      <c r="F38" s="170"/>
      <c r="G38" s="69"/>
    </row>
    <row r="39" spans="1:7" s="67" customFormat="1" ht="33" customHeight="1" x14ac:dyDescent="0.25">
      <c r="A39" s="65"/>
      <c r="B39" s="173"/>
      <c r="C39" s="174" t="s">
        <v>169</v>
      </c>
      <c r="D39" s="175" t="s">
        <v>137</v>
      </c>
      <c r="E39" s="126"/>
      <c r="F39" s="181"/>
      <c r="G39" s="90"/>
    </row>
    <row r="40" spans="1:7" s="67" customFormat="1" ht="27" customHeight="1" x14ac:dyDescent="0.25">
      <c r="A40" s="65"/>
      <c r="B40" s="173"/>
      <c r="C40" s="174" t="s">
        <v>247</v>
      </c>
      <c r="D40" s="176" t="s">
        <v>178</v>
      </c>
      <c r="E40" s="179"/>
      <c r="F40" s="182"/>
      <c r="G40" s="90"/>
    </row>
    <row r="41" spans="1:7" s="67" customFormat="1" ht="21.95" customHeight="1" x14ac:dyDescent="0.25">
      <c r="A41" s="65"/>
      <c r="B41" s="177"/>
      <c r="C41" s="98" t="s">
        <v>213</v>
      </c>
      <c r="D41" s="178" t="s">
        <v>137</v>
      </c>
      <c r="E41" s="179"/>
      <c r="F41" s="183"/>
      <c r="G41" s="65"/>
    </row>
    <row r="42" spans="1:7" s="67" customFormat="1" ht="69.599999999999994" customHeight="1" x14ac:dyDescent="0.25">
      <c r="A42" s="65"/>
      <c r="B42" s="177"/>
      <c r="C42" s="98" t="s">
        <v>244</v>
      </c>
      <c r="D42" s="178" t="s">
        <v>137</v>
      </c>
      <c r="E42" s="180" t="str">
        <f>IF(D42="YES", "Please consult your DDPO/DPO after completing the Tool"," ")</f>
        <v xml:space="preserve"> </v>
      </c>
      <c r="F42" s="183"/>
      <c r="G42" s="65"/>
    </row>
    <row r="43" spans="1:7" s="67" customFormat="1" ht="39" customHeight="1" x14ac:dyDescent="0.25">
      <c r="A43" s="65"/>
      <c r="B43" s="184"/>
      <c r="C43" s="185" t="s">
        <v>214</v>
      </c>
      <c r="D43" s="186" t="s">
        <v>137</v>
      </c>
      <c r="E43" s="187" t="str">
        <f>IF(D43="NO", 'Dropdown Lists'!D1,"")</f>
        <v/>
      </c>
      <c r="F43" s="188"/>
      <c r="G43" s="65"/>
    </row>
    <row r="44" spans="1:7" s="67" customFormat="1" ht="69.599999999999994" customHeight="1" x14ac:dyDescent="0.25">
      <c r="A44" s="65"/>
      <c r="B44" s="189"/>
      <c r="C44" s="190" t="s">
        <v>215</v>
      </c>
      <c r="D44" s="186" t="s">
        <v>137</v>
      </c>
      <c r="E44" s="185"/>
      <c r="F44" s="191"/>
      <c r="G44" s="99"/>
    </row>
    <row r="45" spans="1:7" s="67" customFormat="1" x14ac:dyDescent="0.25">
      <c r="A45" s="65"/>
      <c r="B45" s="184"/>
      <c r="C45" s="302" t="s">
        <v>216</v>
      </c>
      <c r="D45" s="192" t="s">
        <v>170</v>
      </c>
      <c r="E45" s="193" t="s">
        <v>137</v>
      </c>
      <c r="F45" s="194"/>
      <c r="G45" s="69"/>
    </row>
    <row r="46" spans="1:7" s="67" customFormat="1" ht="31.5" x14ac:dyDescent="0.25">
      <c r="A46" s="65"/>
      <c r="B46" s="184"/>
      <c r="C46" s="302"/>
      <c r="D46" s="192" t="s">
        <v>171</v>
      </c>
      <c r="E46" s="193" t="s">
        <v>137</v>
      </c>
      <c r="F46" s="194"/>
      <c r="G46" s="69"/>
    </row>
    <row r="47" spans="1:7" s="67" customFormat="1" ht="63" x14ac:dyDescent="0.25">
      <c r="A47" s="65"/>
      <c r="B47" s="184"/>
      <c r="C47" s="302"/>
      <c r="D47" s="192" t="s">
        <v>172</v>
      </c>
      <c r="E47" s="193" t="s">
        <v>137</v>
      </c>
      <c r="F47" s="194"/>
    </row>
    <row r="48" spans="1:7" s="67" customFormat="1" x14ac:dyDescent="0.25">
      <c r="A48" s="65"/>
      <c r="B48" s="184"/>
      <c r="C48" s="302"/>
      <c r="D48" s="192" t="s">
        <v>173</v>
      </c>
      <c r="E48" s="193" t="s">
        <v>137</v>
      </c>
      <c r="F48" s="194"/>
      <c r="G48" s="69"/>
    </row>
    <row r="49" spans="1:64" s="67" customFormat="1" x14ac:dyDescent="0.25">
      <c r="A49" s="65"/>
      <c r="B49" s="184"/>
      <c r="C49" s="302"/>
      <c r="D49" s="192" t="s">
        <v>174</v>
      </c>
      <c r="E49" s="193" t="s">
        <v>137</v>
      </c>
      <c r="F49" s="194"/>
      <c r="G49" s="69"/>
    </row>
    <row r="50" spans="1:64" s="102" customFormat="1" x14ac:dyDescent="0.25">
      <c r="A50" s="100"/>
      <c r="B50" s="184"/>
      <c r="C50" s="302"/>
      <c r="D50" s="192" t="s">
        <v>175</v>
      </c>
      <c r="E50" s="193" t="s">
        <v>137</v>
      </c>
      <c r="F50" s="194"/>
      <c r="G50" s="101"/>
    </row>
    <row r="51" spans="1:64" s="103" customFormat="1" ht="42" customHeight="1" x14ac:dyDescent="0.25">
      <c r="A51" s="100"/>
      <c r="B51" s="184"/>
      <c r="C51" s="185" t="s">
        <v>217</v>
      </c>
      <c r="D51" s="186" t="s">
        <v>137</v>
      </c>
      <c r="E51" s="195"/>
      <c r="F51" s="196"/>
      <c r="G51" s="102"/>
      <c r="H51" s="102"/>
      <c r="I51" s="102"/>
      <c r="J51" s="102"/>
      <c r="K51" s="102"/>
      <c r="L51" s="102"/>
      <c r="M51" s="102"/>
      <c r="N51" s="102"/>
      <c r="O51" s="102"/>
      <c r="P51" s="102"/>
      <c r="Q51" s="102"/>
      <c r="R51" s="102"/>
      <c r="S51" s="102"/>
      <c r="T51" s="102"/>
      <c r="U51" s="102"/>
      <c r="V51" s="102"/>
      <c r="W51" s="102"/>
      <c r="X51" s="102"/>
      <c r="Y51" s="102"/>
      <c r="Z51" s="102"/>
      <c r="AA51" s="102"/>
      <c r="AB51" s="102"/>
      <c r="AC51" s="102"/>
      <c r="AD51" s="102"/>
      <c r="AE51" s="102"/>
      <c r="AF51" s="102"/>
      <c r="AG51" s="102"/>
      <c r="AH51" s="102"/>
      <c r="AI51" s="102"/>
      <c r="AJ51" s="102"/>
      <c r="AK51" s="102"/>
      <c r="AL51" s="102"/>
      <c r="AM51" s="102"/>
      <c r="AN51" s="102"/>
      <c r="AO51" s="102"/>
      <c r="AP51" s="102"/>
      <c r="AQ51" s="102"/>
      <c r="AR51" s="102"/>
      <c r="AS51" s="102"/>
      <c r="AT51" s="102"/>
      <c r="AU51" s="102"/>
      <c r="AV51" s="102"/>
      <c r="AW51" s="102"/>
      <c r="AX51" s="102"/>
      <c r="AY51" s="102"/>
      <c r="AZ51" s="102"/>
      <c r="BA51" s="102"/>
      <c r="BB51" s="102"/>
      <c r="BC51" s="102"/>
      <c r="BD51" s="102"/>
      <c r="BE51" s="102"/>
      <c r="BF51" s="102"/>
      <c r="BG51" s="102"/>
      <c r="BH51" s="102"/>
      <c r="BI51" s="102"/>
      <c r="BJ51" s="102"/>
      <c r="BK51" s="102"/>
      <c r="BL51" s="102"/>
    </row>
    <row r="52" spans="1:64" s="102" customFormat="1" ht="207.6" customHeight="1" x14ac:dyDescent="0.25">
      <c r="A52" s="100"/>
      <c r="B52" s="173"/>
      <c r="C52" s="98" t="s">
        <v>218</v>
      </c>
      <c r="D52" s="178" t="s">
        <v>137</v>
      </c>
      <c r="E52" s="197" t="str">
        <f>IF(D52="NO",D53, IF(D52="YES"," ", IF(D52="GUIDANCE",E53, IF(D52="PLEASE SELECT"," "))))</f>
        <v xml:space="preserve"> </v>
      </c>
      <c r="F52" s="198"/>
      <c r="G52" s="101"/>
      <c r="J52" s="117"/>
    </row>
    <row r="53" spans="1:64" s="102" customFormat="1" ht="267.60000000000002" hidden="1" customHeight="1" x14ac:dyDescent="0.25">
      <c r="A53" s="100"/>
      <c r="B53" s="173"/>
      <c r="C53" s="98"/>
      <c r="D53" s="199" t="s">
        <v>143</v>
      </c>
      <c r="E53" s="200" t="s">
        <v>245</v>
      </c>
      <c r="F53" s="201"/>
      <c r="G53" s="101"/>
    </row>
    <row r="54" spans="1:64" ht="51.95" customHeight="1" x14ac:dyDescent="0.25">
      <c r="B54" s="202"/>
      <c r="C54" s="98" t="s">
        <v>183</v>
      </c>
      <c r="D54" s="203" t="s">
        <v>137</v>
      </c>
      <c r="E54" s="180" t="str">
        <f>IF(D54="YES", "Please consult your DDPO/DPO after completing the Tool"," ")</f>
        <v xml:space="preserve"> </v>
      </c>
      <c r="F54" s="204"/>
    </row>
    <row r="55" spans="1:64" ht="69.95" customHeight="1" x14ac:dyDescent="0.25">
      <c r="B55" s="205"/>
      <c r="C55" s="206" t="s">
        <v>219</v>
      </c>
      <c r="D55" s="203" t="s">
        <v>137</v>
      </c>
      <c r="E55" s="206" t="str">
        <f>IF(D55="NO", "You may need to apply to the HRCDC for a Consent Declaration (https://hrcdc.ie/about-us/). Please contact your DDPO/DPO after completing the Tool"," ")</f>
        <v xml:space="preserve"> </v>
      </c>
      <c r="F55" s="207"/>
    </row>
    <row r="56" spans="1:64" ht="41.45" customHeight="1" thickBot="1" x14ac:dyDescent="0.3">
      <c r="B56" s="208"/>
      <c r="C56" s="209" t="s">
        <v>220</v>
      </c>
      <c r="D56" s="210" t="s">
        <v>137</v>
      </c>
      <c r="E56" s="168" t="str">
        <f>IF(D56="YES", "Please consult your DDPO/DPO after completing the Tool"," ")</f>
        <v xml:space="preserve"> </v>
      </c>
      <c r="F56" s="211"/>
    </row>
    <row r="57" spans="1:64" s="67" customFormat="1" ht="27.6" customHeight="1" x14ac:dyDescent="0.25">
      <c r="A57" s="65"/>
      <c r="B57" s="212"/>
      <c r="C57" s="299" t="s">
        <v>198</v>
      </c>
      <c r="D57" s="299"/>
      <c r="E57" s="299"/>
      <c r="F57" s="213"/>
      <c r="G57" s="69"/>
    </row>
    <row r="58" spans="1:64" s="19" customFormat="1" ht="69.599999999999994" customHeight="1" x14ac:dyDescent="0.25">
      <c r="A58" s="118"/>
      <c r="B58" s="214"/>
      <c r="C58" s="215" t="s">
        <v>221</v>
      </c>
      <c r="D58" s="216" t="s">
        <v>137</v>
      </c>
      <c r="E58" s="217" t="str">
        <f>IF(D58="examples", C59, " ")</f>
        <v xml:space="preserve"> </v>
      </c>
      <c r="F58" s="218"/>
    </row>
    <row r="59" spans="1:64" s="67" customFormat="1" ht="33.75" hidden="1" x14ac:dyDescent="0.25">
      <c r="A59" s="119"/>
      <c r="B59" s="219"/>
      <c r="C59" s="220" t="s">
        <v>232</v>
      </c>
      <c r="D59" s="221"/>
      <c r="E59" s="222"/>
      <c r="F59" s="223"/>
      <c r="G59" s="69"/>
    </row>
    <row r="60" spans="1:64" ht="51.6" customHeight="1" x14ac:dyDescent="0.25">
      <c r="A60" s="119"/>
      <c r="B60" s="224"/>
      <c r="C60" s="225" t="s">
        <v>222</v>
      </c>
      <c r="D60" s="226" t="s">
        <v>137</v>
      </c>
      <c r="E60" s="227" t="str">
        <f>IF(D60="examples", C61, " ")</f>
        <v xml:space="preserve"> </v>
      </c>
      <c r="F60" s="228"/>
    </row>
    <row r="61" spans="1:64" ht="22.5" hidden="1" x14ac:dyDescent="0.25">
      <c r="A61" s="119"/>
      <c r="B61" s="219"/>
      <c r="C61" s="229" t="s">
        <v>233</v>
      </c>
      <c r="D61" s="221"/>
      <c r="E61" s="222"/>
      <c r="F61" s="223"/>
    </row>
    <row r="62" spans="1:64" ht="50.1" customHeight="1" x14ac:dyDescent="0.25">
      <c r="A62" s="119"/>
      <c r="B62" s="219"/>
      <c r="C62" s="230" t="s">
        <v>223</v>
      </c>
      <c r="D62" s="231" t="s">
        <v>137</v>
      </c>
      <c r="E62" s="232" t="str">
        <f>IF(D62="examples", C63, " ")</f>
        <v xml:space="preserve"> </v>
      </c>
      <c r="F62" s="233"/>
    </row>
    <row r="63" spans="1:64" ht="39.6" hidden="1" customHeight="1" x14ac:dyDescent="0.25">
      <c r="A63" s="119"/>
      <c r="B63" s="219"/>
      <c r="C63" s="234" t="s">
        <v>235</v>
      </c>
      <c r="D63" s="221"/>
      <c r="E63" s="222"/>
      <c r="F63" s="223"/>
    </row>
    <row r="64" spans="1:64" ht="55.5" customHeight="1" x14ac:dyDescent="0.25">
      <c r="A64" s="119"/>
      <c r="B64" s="235"/>
      <c r="C64" s="236" t="s">
        <v>224</v>
      </c>
      <c r="D64" s="226" t="s">
        <v>137</v>
      </c>
      <c r="E64" s="227" t="str">
        <f>IF(D64="examples", C65, " ")</f>
        <v xml:space="preserve"> </v>
      </c>
      <c r="F64" s="228"/>
    </row>
    <row r="65" spans="1:64" ht="48" hidden="1" customHeight="1" x14ac:dyDescent="0.25">
      <c r="A65" s="119"/>
      <c r="B65" s="237"/>
      <c r="C65" s="234" t="s">
        <v>234</v>
      </c>
      <c r="D65" s="221"/>
      <c r="E65" s="230"/>
      <c r="F65" s="238"/>
    </row>
    <row r="66" spans="1:64" ht="26.45" customHeight="1" x14ac:dyDescent="0.25">
      <c r="A66" s="119"/>
      <c r="B66" s="237"/>
      <c r="C66" s="239" t="s">
        <v>201</v>
      </c>
      <c r="D66" s="239"/>
      <c r="E66" s="291" t="str">
        <f>IF(D67="examples", C68, " ")</f>
        <v xml:space="preserve"> </v>
      </c>
      <c r="F66" s="240"/>
      <c r="G66" s="288"/>
    </row>
    <row r="67" spans="1:64" ht="372" customHeight="1" x14ac:dyDescent="0.25">
      <c r="A67" s="119"/>
      <c r="B67" s="237"/>
      <c r="C67" s="241" t="s">
        <v>186</v>
      </c>
      <c r="D67" s="231" t="s">
        <v>137</v>
      </c>
      <c r="E67" s="291"/>
      <c r="F67" s="242"/>
      <c r="G67" s="288"/>
    </row>
    <row r="68" spans="1:64" ht="408.95" hidden="1" customHeight="1" x14ac:dyDescent="0.25">
      <c r="A68" s="119"/>
      <c r="B68" s="237"/>
      <c r="C68" s="243" t="s">
        <v>236</v>
      </c>
      <c r="D68" s="231"/>
      <c r="E68" s="230"/>
      <c r="F68" s="238"/>
      <c r="G68" s="288"/>
    </row>
    <row r="69" spans="1:64" ht="31.5" x14ac:dyDescent="0.25">
      <c r="A69" s="119"/>
      <c r="B69" s="235"/>
      <c r="C69" s="244" t="s">
        <v>225</v>
      </c>
      <c r="D69" s="226" t="s">
        <v>137</v>
      </c>
      <c r="E69" s="227" t="str">
        <f>IF(D69="examples", C70, " ")</f>
        <v xml:space="preserve"> </v>
      </c>
      <c r="F69" s="228"/>
    </row>
    <row r="70" spans="1:64" ht="77.099999999999994" hidden="1" customHeight="1" x14ac:dyDescent="0.25">
      <c r="A70" s="119"/>
      <c r="B70" s="237"/>
      <c r="C70" s="245" t="s">
        <v>237</v>
      </c>
      <c r="D70" s="231"/>
      <c r="E70" s="230"/>
      <c r="F70" s="238"/>
      <c r="G70" s="67"/>
    </row>
    <row r="71" spans="1:64" ht="47.25" x14ac:dyDescent="0.25">
      <c r="A71" s="119"/>
      <c r="B71" s="237"/>
      <c r="C71" s="230" t="s">
        <v>226</v>
      </c>
      <c r="D71" s="231" t="s">
        <v>137</v>
      </c>
      <c r="E71" s="232" t="str">
        <f>IF(D71="examples", C72, " ")</f>
        <v xml:space="preserve"> </v>
      </c>
      <c r="F71" s="233"/>
      <c r="G71" s="67"/>
    </row>
    <row r="72" spans="1:64" ht="46.5" hidden="1" customHeight="1" x14ac:dyDescent="0.25">
      <c r="A72" s="119"/>
      <c r="B72" s="237"/>
      <c r="C72" s="245" t="s">
        <v>238</v>
      </c>
      <c r="D72" s="231"/>
      <c r="E72" s="230"/>
      <c r="F72" s="238"/>
      <c r="G72" s="67"/>
    </row>
    <row r="73" spans="1:64" ht="81.95" customHeight="1" x14ac:dyDescent="0.25">
      <c r="A73" s="120"/>
      <c r="B73" s="235"/>
      <c r="C73" s="236" t="s">
        <v>227</v>
      </c>
      <c r="D73" s="226" t="s">
        <v>137</v>
      </c>
      <c r="E73" s="227" t="str">
        <f>IF(D73="examples", C74, " ")</f>
        <v xml:space="preserve"> </v>
      </c>
      <c r="F73" s="228"/>
      <c r="G73" s="67"/>
    </row>
    <row r="74" spans="1:64" ht="63" hidden="1" x14ac:dyDescent="0.25">
      <c r="A74" s="119"/>
      <c r="B74" s="237"/>
      <c r="C74" s="245" t="s">
        <v>239</v>
      </c>
      <c r="D74" s="231"/>
      <c r="E74" s="230"/>
      <c r="F74" s="238"/>
    </row>
    <row r="75" spans="1:64" s="103" customFormat="1" ht="42.95" customHeight="1" x14ac:dyDescent="0.25">
      <c r="A75" s="121"/>
      <c r="B75" s="246"/>
      <c r="C75" s="247" t="s">
        <v>228</v>
      </c>
      <c r="D75" s="231" t="s">
        <v>137</v>
      </c>
      <c r="E75" s="232" t="str">
        <f>IF(D75="examples", C76, " ")</f>
        <v xml:space="preserve"> </v>
      </c>
      <c r="F75" s="233"/>
      <c r="G75" s="101"/>
      <c r="H75" s="102"/>
      <c r="I75" s="102"/>
      <c r="J75" s="102"/>
      <c r="K75" s="102"/>
      <c r="L75" s="102"/>
      <c r="M75" s="102"/>
      <c r="N75" s="102"/>
      <c r="O75" s="102"/>
      <c r="P75" s="102"/>
      <c r="Q75" s="102"/>
      <c r="R75" s="102"/>
      <c r="S75" s="102"/>
      <c r="T75" s="102"/>
      <c r="U75" s="102"/>
      <c r="V75" s="102"/>
      <c r="W75" s="102"/>
      <c r="X75" s="102"/>
      <c r="Y75" s="102"/>
      <c r="Z75" s="102"/>
      <c r="AA75" s="102"/>
      <c r="AB75" s="102"/>
      <c r="AC75" s="102"/>
      <c r="AD75" s="102"/>
      <c r="AE75" s="102"/>
      <c r="AF75" s="102"/>
      <c r="AG75" s="102"/>
      <c r="AH75" s="102"/>
      <c r="AI75" s="102"/>
      <c r="AJ75" s="102"/>
      <c r="AK75" s="102"/>
      <c r="AL75" s="102"/>
      <c r="AM75" s="102"/>
      <c r="AN75" s="102"/>
      <c r="AO75" s="102"/>
      <c r="AP75" s="102"/>
      <c r="AQ75" s="102"/>
      <c r="AR75" s="102"/>
      <c r="AS75" s="102"/>
      <c r="AT75" s="102"/>
      <c r="AU75" s="102"/>
      <c r="AV75" s="102"/>
      <c r="AW75" s="102"/>
      <c r="AX75" s="102"/>
      <c r="AY75" s="102"/>
      <c r="AZ75" s="102"/>
      <c r="BA75" s="102"/>
      <c r="BB75" s="102"/>
      <c r="BC75" s="102"/>
      <c r="BD75" s="102"/>
      <c r="BE75" s="102"/>
      <c r="BF75" s="102"/>
      <c r="BG75" s="102"/>
      <c r="BH75" s="102"/>
      <c r="BI75" s="102"/>
      <c r="BJ75" s="102"/>
      <c r="BK75" s="102"/>
      <c r="BL75" s="102"/>
    </row>
    <row r="76" spans="1:64" s="103" customFormat="1" ht="31.5" hidden="1" x14ac:dyDescent="0.25">
      <c r="A76" s="121"/>
      <c r="B76" s="246"/>
      <c r="C76" s="248" t="s">
        <v>240</v>
      </c>
      <c r="D76" s="231"/>
      <c r="E76" s="246"/>
      <c r="F76" s="249"/>
      <c r="G76" s="101"/>
      <c r="H76" s="102"/>
      <c r="I76" s="102"/>
      <c r="J76" s="102"/>
      <c r="K76" s="102"/>
      <c r="L76" s="102"/>
      <c r="M76" s="102"/>
      <c r="N76" s="102"/>
      <c r="O76" s="102"/>
      <c r="P76" s="102"/>
      <c r="Q76" s="102"/>
      <c r="R76" s="102"/>
      <c r="S76" s="102"/>
      <c r="T76" s="102"/>
      <c r="U76" s="102"/>
      <c r="V76" s="102"/>
      <c r="W76" s="102"/>
      <c r="X76" s="102"/>
      <c r="Y76" s="102"/>
      <c r="Z76" s="102"/>
      <c r="AA76" s="102"/>
      <c r="AB76" s="102"/>
      <c r="AC76" s="102"/>
      <c r="AD76" s="102"/>
      <c r="AE76" s="102"/>
      <c r="AF76" s="102"/>
      <c r="AG76" s="102"/>
      <c r="AH76" s="102"/>
      <c r="AI76" s="102"/>
      <c r="AJ76" s="102"/>
      <c r="AK76" s="102"/>
      <c r="AL76" s="102"/>
      <c r="AM76" s="102"/>
      <c r="AN76" s="102"/>
      <c r="AO76" s="102"/>
      <c r="AP76" s="102"/>
      <c r="AQ76" s="102"/>
      <c r="AR76" s="102"/>
      <c r="AS76" s="102"/>
      <c r="AT76" s="102"/>
      <c r="AU76" s="102"/>
      <c r="AV76" s="102"/>
      <c r="AW76" s="102"/>
      <c r="AX76" s="102"/>
      <c r="AY76" s="102"/>
      <c r="AZ76" s="102"/>
      <c r="BA76" s="102"/>
      <c r="BB76" s="102"/>
      <c r="BC76" s="102"/>
      <c r="BD76" s="102"/>
      <c r="BE76" s="102"/>
      <c r="BF76" s="102"/>
      <c r="BG76" s="102"/>
      <c r="BH76" s="102"/>
      <c r="BI76" s="102"/>
      <c r="BJ76" s="102"/>
      <c r="BK76" s="102"/>
      <c r="BL76" s="102"/>
    </row>
    <row r="77" spans="1:64" s="105" customFormat="1" ht="27.95" customHeight="1" x14ac:dyDescent="0.25">
      <c r="A77" s="122"/>
      <c r="B77" s="250"/>
      <c r="C77" s="251" t="s">
        <v>242</v>
      </c>
      <c r="D77" s="226"/>
      <c r="E77" s="252"/>
      <c r="F77" s="253"/>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69"/>
      <c r="AK77" s="69"/>
      <c r="AL77" s="69"/>
      <c r="AM77" s="69"/>
      <c r="AN77" s="69"/>
      <c r="AO77" s="69"/>
      <c r="AP77" s="69"/>
      <c r="AQ77" s="69"/>
      <c r="AR77" s="69"/>
      <c r="AS77" s="69"/>
      <c r="AT77" s="69"/>
      <c r="AU77" s="69"/>
      <c r="AV77" s="69"/>
      <c r="AW77" s="69"/>
      <c r="AX77" s="69"/>
      <c r="AY77" s="69"/>
      <c r="AZ77" s="69"/>
      <c r="BA77" s="69"/>
      <c r="BB77" s="69"/>
      <c r="BC77" s="69"/>
      <c r="BD77" s="69"/>
      <c r="BE77" s="69"/>
      <c r="BF77" s="69"/>
      <c r="BG77" s="69"/>
      <c r="BH77" s="69"/>
      <c r="BI77" s="69"/>
      <c r="BJ77" s="69"/>
      <c r="BK77" s="69"/>
      <c r="BL77" s="69"/>
    </row>
    <row r="78" spans="1:64" s="105" customFormat="1" ht="47.25" x14ac:dyDescent="0.25">
      <c r="A78" s="122"/>
      <c r="B78" s="250"/>
      <c r="C78" s="225" t="s">
        <v>179</v>
      </c>
      <c r="D78" s="226" t="s">
        <v>137</v>
      </c>
      <c r="E78" s="254"/>
      <c r="F78" s="255"/>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69"/>
      <c r="AK78" s="69"/>
      <c r="AL78" s="69"/>
      <c r="AM78" s="69"/>
      <c r="AN78" s="69"/>
      <c r="AO78" s="69"/>
      <c r="AP78" s="69"/>
      <c r="AQ78" s="69"/>
      <c r="AR78" s="69"/>
      <c r="AS78" s="69"/>
      <c r="AT78" s="69"/>
      <c r="AU78" s="69"/>
      <c r="AV78" s="69"/>
      <c r="AW78" s="69"/>
      <c r="AX78" s="69"/>
      <c r="AY78" s="69"/>
      <c r="AZ78" s="69"/>
      <c r="BA78" s="69"/>
      <c r="BB78" s="69"/>
      <c r="BC78" s="69"/>
      <c r="BD78" s="69"/>
      <c r="BE78" s="69"/>
      <c r="BF78" s="69"/>
      <c r="BG78" s="69"/>
      <c r="BH78" s="69"/>
      <c r="BI78" s="69"/>
      <c r="BJ78" s="69"/>
      <c r="BK78" s="69"/>
      <c r="BL78" s="69"/>
    </row>
    <row r="79" spans="1:64" s="105" customFormat="1" ht="32.25" thickBot="1" x14ac:dyDescent="0.3">
      <c r="A79" s="123"/>
      <c r="B79" s="256"/>
      <c r="C79" s="257" t="s">
        <v>75</v>
      </c>
      <c r="D79" s="258" t="s">
        <v>137</v>
      </c>
      <c r="E79" s="259"/>
      <c r="F79" s="260"/>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J79" s="69"/>
      <c r="AK79" s="69"/>
      <c r="AL79" s="69"/>
      <c r="AM79" s="69"/>
      <c r="AN79" s="69"/>
      <c r="AO79" s="69"/>
      <c r="AP79" s="69"/>
      <c r="AQ79" s="69"/>
      <c r="AR79" s="69"/>
      <c r="AS79" s="69"/>
      <c r="AT79" s="69"/>
      <c r="AU79" s="69"/>
      <c r="AV79" s="69"/>
      <c r="AW79" s="69"/>
      <c r="AX79" s="69"/>
      <c r="AY79" s="69"/>
      <c r="AZ79" s="69"/>
      <c r="BA79" s="69"/>
      <c r="BB79" s="69"/>
      <c r="BC79" s="69"/>
      <c r="BD79" s="69"/>
      <c r="BE79" s="69"/>
      <c r="BF79" s="69"/>
      <c r="BG79" s="69"/>
      <c r="BH79" s="69"/>
      <c r="BI79" s="69"/>
      <c r="BJ79" s="69"/>
      <c r="BK79" s="69"/>
      <c r="BL79" s="69"/>
    </row>
    <row r="80" spans="1:64" s="105" customFormat="1" hidden="1" x14ac:dyDescent="0.25">
      <c r="A80" s="90"/>
      <c r="B80" s="261"/>
      <c r="C80" s="262" t="s">
        <v>138</v>
      </c>
      <c r="D80" s="263"/>
      <c r="E80" s="264"/>
      <c r="F80" s="264"/>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c r="AJ80" s="69"/>
      <c r="AK80" s="69"/>
      <c r="AL80" s="69"/>
      <c r="AM80" s="69"/>
      <c r="AN80" s="69"/>
      <c r="AO80" s="69"/>
      <c r="AP80" s="69"/>
      <c r="AQ80" s="69"/>
      <c r="AR80" s="69"/>
      <c r="AS80" s="69"/>
      <c r="AT80" s="69"/>
      <c r="AU80" s="69"/>
      <c r="AV80" s="69"/>
      <c r="AW80" s="69"/>
      <c r="AX80" s="69"/>
      <c r="AY80" s="69"/>
      <c r="AZ80" s="69"/>
      <c r="BA80" s="69"/>
      <c r="BB80" s="69"/>
      <c r="BC80" s="69"/>
      <c r="BD80" s="69"/>
      <c r="BE80" s="69"/>
      <c r="BF80" s="69"/>
      <c r="BG80" s="69"/>
      <c r="BH80" s="69"/>
      <c r="BI80" s="69"/>
      <c r="BJ80" s="69"/>
      <c r="BK80" s="69"/>
      <c r="BL80" s="69"/>
    </row>
    <row r="81" spans="1:64" s="105" customFormat="1" hidden="1" x14ac:dyDescent="0.25">
      <c r="A81" s="90"/>
      <c r="B81" s="261"/>
      <c r="C81" s="168" t="s">
        <v>8</v>
      </c>
      <c r="D81" s="169">
        <f>COUNTIF(D43:D57,"Yes")</f>
        <v>0</v>
      </c>
      <c r="E81" s="265"/>
      <c r="F81" s="265"/>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c r="AJ81" s="69"/>
      <c r="AK81" s="69"/>
      <c r="AL81" s="69"/>
      <c r="AM81" s="69"/>
      <c r="AN81" s="69"/>
      <c r="AO81" s="69"/>
      <c r="AP81" s="69"/>
      <c r="AQ81" s="69"/>
      <c r="AR81" s="69"/>
      <c r="AS81" s="69"/>
      <c r="AT81" s="69"/>
      <c r="AU81" s="69"/>
      <c r="AV81" s="69"/>
      <c r="AW81" s="69"/>
      <c r="AX81" s="69"/>
      <c r="AY81" s="69"/>
      <c r="AZ81" s="69"/>
      <c r="BA81" s="69"/>
      <c r="BB81" s="69"/>
      <c r="BC81" s="69"/>
      <c r="BD81" s="69"/>
      <c r="BE81" s="69"/>
      <c r="BF81" s="69"/>
      <c r="BG81" s="69"/>
      <c r="BH81" s="69"/>
      <c r="BI81" s="69"/>
      <c r="BJ81" s="69"/>
      <c r="BK81" s="69"/>
      <c r="BL81" s="69"/>
    </row>
    <row r="82" spans="1:64" s="105" customFormat="1" hidden="1" x14ac:dyDescent="0.25">
      <c r="A82" s="90"/>
      <c r="B82" s="261"/>
      <c r="C82" s="168" t="s">
        <v>142</v>
      </c>
      <c r="D82" s="169">
        <f>COUNTIF(D58:D76,"Yes")</f>
        <v>0</v>
      </c>
      <c r="E82" s="265"/>
      <c r="F82" s="265"/>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c r="BI82" s="69"/>
      <c r="BJ82" s="69"/>
      <c r="BK82" s="69"/>
      <c r="BL82" s="69"/>
    </row>
    <row r="83" spans="1:64" s="105" customFormat="1" ht="16.5" hidden="1" thickBot="1" x14ac:dyDescent="0.3">
      <c r="A83" s="90"/>
      <c r="B83" s="261"/>
      <c r="C83" s="168" t="s">
        <v>158</v>
      </c>
      <c r="D83" s="169">
        <f>COUNTIF(D78:D79,"Yes")</f>
        <v>0</v>
      </c>
      <c r="E83" s="168"/>
      <c r="F83" s="168"/>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c r="AJ83" s="69"/>
      <c r="AK83" s="69"/>
      <c r="AL83" s="69"/>
      <c r="AM83" s="69"/>
      <c r="AN83" s="69"/>
      <c r="AO83" s="69"/>
      <c r="AP83" s="69"/>
      <c r="AQ83" s="69"/>
      <c r="AR83" s="69"/>
      <c r="AS83" s="69"/>
      <c r="AT83" s="69"/>
      <c r="AU83" s="69"/>
      <c r="AV83" s="69"/>
      <c r="AW83" s="69"/>
      <c r="AX83" s="69"/>
      <c r="AY83" s="69"/>
      <c r="AZ83" s="69"/>
      <c r="BA83" s="69"/>
      <c r="BB83" s="69"/>
      <c r="BC83" s="69"/>
      <c r="BD83" s="69"/>
      <c r="BE83" s="69"/>
      <c r="BF83" s="69"/>
      <c r="BG83" s="69"/>
      <c r="BH83" s="69"/>
      <c r="BI83" s="69"/>
      <c r="BJ83" s="69"/>
      <c r="BK83" s="69"/>
      <c r="BL83" s="69"/>
    </row>
    <row r="84" spans="1:64" s="105" customFormat="1" ht="16.5" hidden="1" thickBot="1" x14ac:dyDescent="0.3">
      <c r="A84" s="90"/>
      <c r="B84" s="266"/>
      <c r="C84" s="267" t="s">
        <v>139</v>
      </c>
      <c r="D84" s="268"/>
      <c r="E84" s="269"/>
      <c r="F84" s="2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c r="AJ84" s="69"/>
      <c r="AK84" s="69"/>
      <c r="AL84" s="69"/>
      <c r="AM84" s="69"/>
      <c r="AN84" s="69"/>
      <c r="AO84" s="69"/>
      <c r="AP84" s="69"/>
      <c r="AQ84" s="69"/>
      <c r="AR84" s="69"/>
      <c r="AS84" s="69"/>
      <c r="AT84" s="69"/>
      <c r="AU84" s="69"/>
      <c r="AV84" s="69"/>
      <c r="AW84" s="69"/>
      <c r="AX84" s="69"/>
      <c r="AY84" s="69"/>
      <c r="AZ84" s="69"/>
      <c r="BA84" s="69"/>
      <c r="BB84" s="69"/>
      <c r="BC84" s="69"/>
      <c r="BD84" s="69"/>
      <c r="BE84" s="69"/>
      <c r="BF84" s="69"/>
      <c r="BG84" s="69"/>
      <c r="BH84" s="69"/>
      <c r="BI84" s="69"/>
      <c r="BJ84" s="69"/>
      <c r="BK84" s="69"/>
      <c r="BL84" s="69"/>
    </row>
    <row r="85" spans="1:64" s="105" customFormat="1" ht="21" x14ac:dyDescent="0.25">
      <c r="A85" s="90"/>
      <c r="B85" s="289" t="s">
        <v>195</v>
      </c>
      <c r="C85" s="290"/>
      <c r="D85" s="290"/>
      <c r="E85" s="290"/>
      <c r="F85" s="270"/>
      <c r="G85" s="90"/>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c r="AJ85" s="69"/>
      <c r="AK85" s="69"/>
      <c r="AL85" s="69"/>
      <c r="AM85" s="69"/>
      <c r="AN85" s="69"/>
      <c r="AO85" s="69"/>
      <c r="AP85" s="69"/>
      <c r="AQ85" s="69"/>
      <c r="AR85" s="69"/>
      <c r="AS85" s="69"/>
      <c r="AT85" s="69"/>
      <c r="AU85" s="69"/>
      <c r="AV85" s="69"/>
      <c r="AW85" s="69"/>
      <c r="AX85" s="69"/>
      <c r="AY85" s="69"/>
      <c r="AZ85" s="69"/>
      <c r="BA85" s="69"/>
      <c r="BB85" s="69"/>
      <c r="BC85" s="69"/>
      <c r="BD85" s="69"/>
      <c r="BE85" s="69"/>
      <c r="BF85" s="69"/>
      <c r="BG85" s="69"/>
      <c r="BH85" s="69"/>
      <c r="BI85" s="69"/>
      <c r="BJ85" s="69"/>
      <c r="BK85" s="69"/>
      <c r="BL85" s="69"/>
    </row>
    <row r="86" spans="1:64" s="105" customFormat="1" ht="27.95" customHeight="1" x14ac:dyDescent="0.25">
      <c r="A86" s="90"/>
      <c r="B86" s="271"/>
      <c r="C86" s="294" t="s">
        <v>159</v>
      </c>
      <c r="D86" s="294"/>
      <c r="E86" s="294"/>
      <c r="F86" s="273"/>
      <c r="G86" s="90"/>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c r="AJ86" s="69"/>
      <c r="AK86" s="69"/>
      <c r="AL86" s="69"/>
      <c r="AM86" s="69"/>
      <c r="AN86" s="69"/>
      <c r="AO86" s="69"/>
      <c r="AP86" s="69"/>
      <c r="AQ86" s="69"/>
      <c r="AR86" s="69"/>
      <c r="AS86" s="69"/>
      <c r="AT86" s="69"/>
      <c r="AU86" s="69"/>
      <c r="AV86" s="69"/>
      <c r="AW86" s="69"/>
      <c r="AX86" s="69"/>
      <c r="AY86" s="69"/>
      <c r="AZ86" s="69"/>
      <c r="BA86" s="69"/>
      <c r="BB86" s="69"/>
      <c r="BC86" s="69"/>
      <c r="BD86" s="69"/>
      <c r="BE86" s="69"/>
      <c r="BF86" s="69"/>
      <c r="BG86" s="69"/>
      <c r="BH86" s="69"/>
      <c r="BI86" s="69"/>
      <c r="BJ86" s="69"/>
      <c r="BK86" s="69"/>
      <c r="BL86" s="69"/>
    </row>
    <row r="87" spans="1:64" s="105" customFormat="1" ht="27.95" hidden="1" customHeight="1" x14ac:dyDescent="0.25">
      <c r="A87" s="90"/>
      <c r="B87" s="271"/>
      <c r="C87" s="283" t="s">
        <v>248</v>
      </c>
      <c r="D87" s="272"/>
      <c r="E87" s="272"/>
      <c r="F87" s="273"/>
      <c r="G87" s="90"/>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c r="AJ87" s="69"/>
      <c r="AK87" s="69"/>
      <c r="AL87" s="69"/>
      <c r="AM87" s="69"/>
      <c r="AN87" s="69"/>
      <c r="AO87" s="69"/>
      <c r="AP87" s="69"/>
      <c r="AQ87" s="69"/>
      <c r="AR87" s="69"/>
      <c r="AS87" s="69"/>
      <c r="AT87" s="69"/>
      <c r="AU87" s="69"/>
      <c r="AV87" s="69"/>
      <c r="AW87" s="69"/>
      <c r="AX87" s="69"/>
      <c r="AY87" s="69"/>
      <c r="AZ87" s="69"/>
      <c r="BA87" s="69"/>
      <c r="BB87" s="69"/>
      <c r="BC87" s="69"/>
      <c r="BD87" s="69"/>
      <c r="BE87" s="69"/>
      <c r="BF87" s="69"/>
      <c r="BG87" s="69"/>
      <c r="BH87" s="69"/>
      <c r="BI87" s="69"/>
      <c r="BJ87" s="69"/>
      <c r="BK87" s="69"/>
      <c r="BL87" s="69"/>
    </row>
    <row r="88" spans="1:64" s="105" customFormat="1" ht="27.95" hidden="1" customHeight="1" x14ac:dyDescent="0.25">
      <c r="A88" s="90"/>
      <c r="B88" s="271"/>
      <c r="C88" s="283" t="s">
        <v>249</v>
      </c>
      <c r="D88" s="272"/>
      <c r="E88" s="272"/>
      <c r="F88" s="273"/>
      <c r="G88" s="90"/>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69"/>
      <c r="AI88" s="69"/>
      <c r="AJ88" s="69"/>
      <c r="AK88" s="69"/>
      <c r="AL88" s="69"/>
      <c r="AM88" s="69"/>
      <c r="AN88" s="69"/>
      <c r="AO88" s="69"/>
      <c r="AP88" s="69"/>
      <c r="AQ88" s="69"/>
      <c r="AR88" s="69"/>
      <c r="AS88" s="69"/>
      <c r="AT88" s="69"/>
      <c r="AU88" s="69"/>
      <c r="AV88" s="69"/>
      <c r="AW88" s="69"/>
      <c r="AX88" s="69"/>
      <c r="AY88" s="69"/>
      <c r="AZ88" s="69"/>
      <c r="BA88" s="69"/>
      <c r="BB88" s="69"/>
      <c r="BC88" s="69"/>
      <c r="BD88" s="69"/>
      <c r="BE88" s="69"/>
      <c r="BF88" s="69"/>
      <c r="BG88" s="69"/>
      <c r="BH88" s="69"/>
      <c r="BI88" s="69"/>
      <c r="BJ88" s="69"/>
      <c r="BK88" s="69"/>
      <c r="BL88" s="69"/>
    </row>
    <row r="89" spans="1:64" s="107" customFormat="1" ht="32.450000000000003" customHeight="1" x14ac:dyDescent="0.25">
      <c r="A89" s="87"/>
      <c r="B89" s="274"/>
      <c r="C89" s="295" t="str">
        <f>IF(D82&lt;3,$C$87,$C$88)</f>
        <v xml:space="preserve">This Project does not appear likely to result in a high risk to the participants. You are not required to complete a Data Protection Impact Assessment (DPIA). You are still required to incorporate appropriate Data Protection controls into the Project. </v>
      </c>
      <c r="D89" s="295"/>
      <c r="E89" s="295"/>
      <c r="F89" s="275"/>
      <c r="G89" s="88"/>
      <c r="H89" s="89"/>
      <c r="I89" s="89"/>
      <c r="J89" s="89"/>
      <c r="K89" s="89"/>
      <c r="L89" s="89"/>
      <c r="M89" s="89"/>
      <c r="N89" s="89"/>
      <c r="O89" s="89"/>
      <c r="P89" s="89"/>
      <c r="Q89" s="89"/>
      <c r="R89" s="89"/>
      <c r="S89" s="89"/>
      <c r="T89" s="89"/>
      <c r="U89" s="89"/>
      <c r="V89" s="89"/>
      <c r="W89" s="89"/>
      <c r="X89" s="89"/>
      <c r="Y89" s="89"/>
      <c r="Z89" s="89"/>
      <c r="AA89" s="89"/>
      <c r="AB89" s="89"/>
      <c r="AC89" s="89"/>
      <c r="AD89" s="89"/>
      <c r="AE89" s="89"/>
      <c r="AF89" s="89"/>
      <c r="AG89" s="89"/>
      <c r="AH89" s="89"/>
      <c r="AI89" s="89"/>
      <c r="AJ89" s="89"/>
      <c r="AK89" s="89"/>
      <c r="AL89" s="89"/>
      <c r="AM89" s="89"/>
      <c r="AN89" s="89"/>
      <c r="AO89" s="89"/>
      <c r="AP89" s="89"/>
      <c r="AQ89" s="89"/>
      <c r="AR89" s="89"/>
      <c r="AS89" s="89"/>
      <c r="AT89" s="89"/>
      <c r="AU89" s="89"/>
      <c r="AV89" s="89"/>
      <c r="AW89" s="89"/>
      <c r="AX89" s="89"/>
      <c r="AY89" s="89"/>
      <c r="AZ89" s="89"/>
      <c r="BA89" s="89"/>
      <c r="BB89" s="89"/>
      <c r="BC89" s="89"/>
      <c r="BD89" s="89"/>
      <c r="BE89" s="89"/>
      <c r="BF89" s="89"/>
      <c r="BG89" s="89"/>
      <c r="BH89" s="89"/>
      <c r="BI89" s="89"/>
      <c r="BJ89" s="89"/>
      <c r="BK89" s="89"/>
      <c r="BL89" s="89"/>
    </row>
    <row r="90" spans="1:64" s="67" customFormat="1" ht="24.95" customHeight="1" x14ac:dyDescent="0.25">
      <c r="A90" s="65"/>
      <c r="B90" s="276"/>
      <c r="C90" s="277" t="s">
        <v>185</v>
      </c>
      <c r="D90" s="277"/>
      <c r="E90" s="277"/>
      <c r="F90" s="278"/>
      <c r="G90" s="90"/>
    </row>
    <row r="91" spans="1:64" s="67" customFormat="1" ht="27.6" customHeight="1" x14ac:dyDescent="0.25">
      <c r="A91" s="65"/>
      <c r="B91" s="276"/>
      <c r="C91" s="108" t="s">
        <v>194</v>
      </c>
      <c r="D91" s="127"/>
      <c r="E91" s="128"/>
      <c r="F91" s="273"/>
      <c r="G91" s="90"/>
    </row>
    <row r="92" spans="1:64" s="67" customFormat="1" ht="31.5" customHeight="1" x14ac:dyDescent="0.25">
      <c r="A92" s="65"/>
      <c r="B92" s="276"/>
      <c r="C92" s="108" t="s">
        <v>167</v>
      </c>
      <c r="D92" s="127"/>
      <c r="E92" s="128"/>
      <c r="F92" s="273"/>
      <c r="G92" s="90"/>
    </row>
    <row r="93" spans="1:64" s="67" customFormat="1" ht="14.1" customHeight="1" thickBot="1" x14ac:dyDescent="0.3">
      <c r="A93" s="65"/>
      <c r="B93" s="279"/>
      <c r="C93" s="280"/>
      <c r="D93" s="280"/>
      <c r="E93" s="280"/>
      <c r="F93" s="281"/>
      <c r="G93" s="69"/>
    </row>
    <row r="94" spans="1:64" s="67" customFormat="1" ht="48" customHeight="1" x14ac:dyDescent="0.25">
      <c r="A94" s="65"/>
      <c r="B94" s="292"/>
      <c r="C94" s="292"/>
      <c r="D94" s="292"/>
      <c r="E94" s="292"/>
      <c r="F94" s="292"/>
      <c r="G94" s="69"/>
    </row>
    <row r="95" spans="1:64" s="102" customFormat="1" ht="14.45" customHeight="1" x14ac:dyDescent="0.25">
      <c r="A95" s="100"/>
      <c r="E95" s="100"/>
      <c r="G95" s="101"/>
    </row>
    <row r="96" spans="1:64" s="102" customFormat="1" ht="14.45" customHeight="1" x14ac:dyDescent="0.25">
      <c r="A96" s="100"/>
      <c r="E96" s="100"/>
      <c r="G96" s="101"/>
    </row>
    <row r="97" spans="1:7" s="102" customFormat="1" ht="14.45" customHeight="1" x14ac:dyDescent="0.25">
      <c r="A97" s="100"/>
      <c r="E97" s="100"/>
      <c r="G97" s="101"/>
    </row>
    <row r="98" spans="1:7" s="102" customFormat="1" ht="14.45" customHeight="1" x14ac:dyDescent="0.25">
      <c r="A98" s="100"/>
      <c r="E98" s="100"/>
      <c r="G98" s="101"/>
    </row>
    <row r="99" spans="1:7" s="102" customFormat="1" ht="14.45" customHeight="1" x14ac:dyDescent="0.25">
      <c r="A99" s="100"/>
      <c r="E99" s="100"/>
      <c r="G99" s="101"/>
    </row>
    <row r="100" spans="1:7" s="102" customFormat="1" ht="14.45" customHeight="1" x14ac:dyDescent="0.25">
      <c r="A100" s="100"/>
      <c r="E100" s="100"/>
      <c r="G100" s="101"/>
    </row>
    <row r="101" spans="1:7" s="102" customFormat="1" ht="14.45" customHeight="1" x14ac:dyDescent="0.25">
      <c r="A101" s="100"/>
      <c r="E101" s="100"/>
      <c r="G101" s="101"/>
    </row>
    <row r="102" spans="1:7" s="102" customFormat="1" ht="14.45" customHeight="1" x14ac:dyDescent="0.25">
      <c r="A102" s="100"/>
      <c r="E102" s="100"/>
      <c r="G102" s="101"/>
    </row>
    <row r="103" spans="1:7" s="102" customFormat="1" ht="14.45" customHeight="1" x14ac:dyDescent="0.25">
      <c r="A103" s="100"/>
      <c r="E103" s="100"/>
      <c r="G103" s="101"/>
    </row>
    <row r="104" spans="1:7" s="67" customFormat="1" ht="14.45" customHeight="1" x14ac:dyDescent="0.25">
      <c r="A104" s="65"/>
      <c r="B104" s="106"/>
      <c r="C104" s="109"/>
      <c r="D104" s="110"/>
      <c r="E104" s="111"/>
      <c r="F104" s="111"/>
      <c r="G104" s="112"/>
    </row>
    <row r="105" spans="1:7" s="67" customFormat="1" ht="14.45" customHeight="1" x14ac:dyDescent="0.25">
      <c r="A105" s="65"/>
      <c r="B105" s="106"/>
      <c r="C105" s="109"/>
      <c r="D105" s="110"/>
      <c r="E105" s="111"/>
      <c r="F105" s="111"/>
      <c r="G105" s="113"/>
    </row>
    <row r="106" spans="1:7" s="67" customFormat="1" ht="14.45" customHeight="1" x14ac:dyDescent="0.25">
      <c r="A106" s="65"/>
      <c r="B106" s="106"/>
      <c r="C106" s="109"/>
      <c r="D106" s="110"/>
      <c r="E106" s="111"/>
      <c r="F106" s="111"/>
      <c r="G106" s="113"/>
    </row>
    <row r="107" spans="1:7" s="67" customFormat="1" ht="14.45" customHeight="1" x14ac:dyDescent="0.25">
      <c r="A107" s="65"/>
      <c r="B107" s="106"/>
      <c r="C107" s="109"/>
      <c r="D107" s="110"/>
      <c r="E107" s="111"/>
      <c r="F107" s="111"/>
      <c r="G107" s="113"/>
    </row>
    <row r="108" spans="1:7" s="67" customFormat="1" ht="14.45" customHeight="1" x14ac:dyDescent="0.25">
      <c r="A108" s="65"/>
      <c r="B108" s="106"/>
      <c r="C108" s="109"/>
      <c r="D108" s="110"/>
      <c r="E108" s="111"/>
      <c r="F108" s="111"/>
      <c r="G108" s="113"/>
    </row>
    <row r="109" spans="1:7" s="67" customFormat="1" ht="14.45" customHeight="1" x14ac:dyDescent="0.25">
      <c r="A109" s="65"/>
      <c r="B109" s="106"/>
      <c r="C109" s="109"/>
      <c r="D109" s="110"/>
      <c r="E109" s="111"/>
      <c r="F109" s="111"/>
      <c r="G109" s="113"/>
    </row>
    <row r="110" spans="1:7" s="67" customFormat="1" ht="14.45" customHeight="1" x14ac:dyDescent="0.25">
      <c r="A110" s="65"/>
      <c r="B110" s="106"/>
      <c r="C110" s="109"/>
      <c r="D110" s="110"/>
      <c r="E110" s="111"/>
      <c r="F110" s="111"/>
      <c r="G110" s="113"/>
    </row>
    <row r="111" spans="1:7" s="67" customFormat="1" ht="14.45" customHeight="1" x14ac:dyDescent="0.25">
      <c r="A111" s="65"/>
      <c r="B111" s="106"/>
      <c r="C111" s="109"/>
      <c r="D111" s="110"/>
      <c r="E111" s="111"/>
      <c r="F111" s="111"/>
      <c r="G111" s="113"/>
    </row>
    <row r="112" spans="1:7" s="67" customFormat="1" ht="14.45" customHeight="1" x14ac:dyDescent="0.25">
      <c r="A112" s="65"/>
      <c r="B112" s="106"/>
      <c r="C112" s="109"/>
      <c r="D112" s="110"/>
      <c r="E112" s="111"/>
      <c r="F112" s="111"/>
      <c r="G112" s="113"/>
    </row>
    <row r="113" spans="1:7" s="67" customFormat="1" ht="14.45" customHeight="1" x14ac:dyDescent="0.25">
      <c r="A113" s="65"/>
      <c r="B113" s="106"/>
      <c r="C113" s="109"/>
      <c r="D113" s="110"/>
      <c r="E113" s="111"/>
      <c r="F113" s="111"/>
      <c r="G113" s="113"/>
    </row>
    <row r="114" spans="1:7" s="67" customFormat="1" ht="14.45" customHeight="1" x14ac:dyDescent="0.25">
      <c r="A114" s="65"/>
      <c r="B114" s="106"/>
      <c r="C114" s="109"/>
      <c r="D114" s="110"/>
      <c r="E114" s="111"/>
      <c r="F114" s="111"/>
      <c r="G114" s="113"/>
    </row>
    <row r="115" spans="1:7" s="67" customFormat="1" ht="14.45" customHeight="1" x14ac:dyDescent="0.25">
      <c r="A115" s="65"/>
      <c r="B115" s="106"/>
      <c r="C115" s="109"/>
      <c r="D115" s="110"/>
      <c r="E115" s="111"/>
      <c r="F115" s="111"/>
      <c r="G115" s="113"/>
    </row>
    <row r="116" spans="1:7" s="67" customFormat="1" ht="14.45" customHeight="1" x14ac:dyDescent="0.25">
      <c r="A116" s="65"/>
      <c r="B116" s="106"/>
      <c r="C116" s="109"/>
      <c r="D116" s="110"/>
      <c r="E116" s="111"/>
      <c r="F116" s="111"/>
      <c r="G116" s="113"/>
    </row>
    <row r="117" spans="1:7" s="67" customFormat="1" ht="14.45" customHeight="1" x14ac:dyDescent="0.25">
      <c r="A117" s="65"/>
      <c r="B117" s="106"/>
      <c r="C117" s="109"/>
      <c r="D117" s="110"/>
      <c r="E117" s="111"/>
      <c r="F117" s="111"/>
      <c r="G117" s="113"/>
    </row>
    <row r="118" spans="1:7" s="67" customFormat="1" ht="14.45" customHeight="1" x14ac:dyDescent="0.25">
      <c r="A118" s="65"/>
      <c r="B118" s="106"/>
      <c r="C118" s="109"/>
      <c r="D118" s="110"/>
      <c r="E118" s="111"/>
      <c r="F118" s="111"/>
      <c r="G118" s="113"/>
    </row>
    <row r="119" spans="1:7" s="67" customFormat="1" ht="14.45" customHeight="1" x14ac:dyDescent="0.25">
      <c r="A119" s="65"/>
      <c r="B119" s="106"/>
      <c r="C119" s="109"/>
      <c r="D119" s="110"/>
      <c r="E119" s="111"/>
      <c r="F119" s="111"/>
      <c r="G119" s="113"/>
    </row>
    <row r="120" spans="1:7" s="67" customFormat="1" ht="14.45" customHeight="1" x14ac:dyDescent="0.25">
      <c r="A120" s="65"/>
      <c r="B120" s="106"/>
      <c r="C120" s="109"/>
      <c r="D120" s="110"/>
      <c r="E120" s="111"/>
      <c r="F120" s="111"/>
      <c r="G120" s="113"/>
    </row>
    <row r="121" spans="1:7" s="67" customFormat="1" ht="14.45" customHeight="1" x14ac:dyDescent="0.25">
      <c r="A121" s="65"/>
      <c r="B121" s="106"/>
      <c r="C121" s="109"/>
      <c r="D121" s="110"/>
      <c r="E121" s="111"/>
      <c r="F121" s="111"/>
      <c r="G121" s="113"/>
    </row>
    <row r="122" spans="1:7" s="67" customFormat="1" ht="14.45" customHeight="1" x14ac:dyDescent="0.25">
      <c r="A122" s="65"/>
      <c r="B122" s="106"/>
      <c r="C122" s="109"/>
      <c r="D122" s="110"/>
      <c r="E122" s="111"/>
      <c r="F122" s="111"/>
      <c r="G122" s="113"/>
    </row>
    <row r="123" spans="1:7" s="67" customFormat="1" ht="14.45" customHeight="1" x14ac:dyDescent="0.25">
      <c r="A123" s="65"/>
      <c r="B123" s="106"/>
      <c r="C123" s="109"/>
      <c r="D123" s="110"/>
      <c r="E123" s="111"/>
      <c r="F123" s="111"/>
      <c r="G123" s="113"/>
    </row>
    <row r="124" spans="1:7" s="67" customFormat="1" ht="14.45" customHeight="1" x14ac:dyDescent="0.25">
      <c r="A124" s="65"/>
      <c r="B124" s="106"/>
      <c r="C124" s="109"/>
      <c r="D124" s="110"/>
      <c r="E124" s="111"/>
      <c r="F124" s="111"/>
      <c r="G124" s="113"/>
    </row>
    <row r="125" spans="1:7" s="67" customFormat="1" ht="14.45" customHeight="1" x14ac:dyDescent="0.25">
      <c r="A125" s="65"/>
      <c r="B125" s="106"/>
      <c r="C125" s="109"/>
      <c r="D125" s="110"/>
      <c r="E125" s="111"/>
      <c r="F125" s="111"/>
      <c r="G125" s="113"/>
    </row>
    <row r="126" spans="1:7" s="67" customFormat="1" ht="14.45" customHeight="1" x14ac:dyDescent="0.25">
      <c r="A126" s="65"/>
      <c r="B126" s="106"/>
      <c r="C126" s="109"/>
      <c r="D126" s="110"/>
      <c r="E126" s="111"/>
      <c r="F126" s="111"/>
      <c r="G126" s="113"/>
    </row>
    <row r="127" spans="1:7" s="67" customFormat="1" ht="14.45" customHeight="1" x14ac:dyDescent="0.25">
      <c r="A127" s="65"/>
      <c r="B127" s="106"/>
      <c r="C127" s="109"/>
      <c r="D127" s="110"/>
      <c r="E127" s="111"/>
      <c r="F127" s="111"/>
      <c r="G127" s="113"/>
    </row>
    <row r="128" spans="1:7" s="67" customFormat="1" ht="14.45" customHeight="1" x14ac:dyDescent="0.25">
      <c r="A128" s="65"/>
      <c r="B128" s="106"/>
      <c r="C128" s="109"/>
      <c r="D128" s="110"/>
      <c r="E128" s="111"/>
      <c r="F128" s="111"/>
      <c r="G128" s="113"/>
    </row>
    <row r="129" spans="1:7" s="67" customFormat="1" ht="14.45" customHeight="1" x14ac:dyDescent="0.25">
      <c r="A129" s="65"/>
      <c r="B129" s="106"/>
      <c r="C129" s="109"/>
      <c r="D129" s="110"/>
      <c r="E129" s="111"/>
      <c r="F129" s="111"/>
      <c r="G129" s="113"/>
    </row>
    <row r="130" spans="1:7" s="67" customFormat="1" ht="14.45" customHeight="1" x14ac:dyDescent="0.25">
      <c r="A130" s="65"/>
      <c r="B130" s="106"/>
      <c r="C130" s="109"/>
      <c r="D130" s="110"/>
      <c r="E130" s="111"/>
      <c r="F130" s="111"/>
      <c r="G130" s="113"/>
    </row>
    <row r="131" spans="1:7" s="67" customFormat="1" ht="14.45" customHeight="1" x14ac:dyDescent="0.25">
      <c r="A131" s="65"/>
      <c r="B131" s="106"/>
      <c r="C131" s="109"/>
      <c r="D131" s="110"/>
      <c r="E131" s="111"/>
      <c r="F131" s="111"/>
      <c r="G131" s="113"/>
    </row>
    <row r="132" spans="1:7" s="67" customFormat="1" ht="14.45" customHeight="1" x14ac:dyDescent="0.25">
      <c r="A132" s="65"/>
      <c r="B132" s="106"/>
      <c r="C132" s="109"/>
      <c r="D132" s="110"/>
      <c r="E132" s="111"/>
      <c r="F132" s="111"/>
      <c r="G132" s="113"/>
    </row>
    <row r="133" spans="1:7" s="67" customFormat="1" ht="14.45" customHeight="1" x14ac:dyDescent="0.25">
      <c r="A133" s="65"/>
      <c r="B133" s="106"/>
      <c r="C133" s="109"/>
      <c r="D133" s="110"/>
      <c r="E133" s="111"/>
      <c r="F133" s="111"/>
      <c r="G133" s="113"/>
    </row>
    <row r="134" spans="1:7" s="67" customFormat="1" ht="14.45" customHeight="1" x14ac:dyDescent="0.25">
      <c r="A134" s="65"/>
      <c r="B134" s="106"/>
      <c r="C134" s="109"/>
      <c r="D134" s="110"/>
      <c r="E134" s="111"/>
      <c r="F134" s="111"/>
      <c r="G134" s="113"/>
    </row>
    <row r="135" spans="1:7" s="67" customFormat="1" ht="14.45" customHeight="1" x14ac:dyDescent="0.25">
      <c r="A135" s="65"/>
      <c r="B135" s="106"/>
      <c r="C135" s="109"/>
      <c r="D135" s="110"/>
      <c r="E135" s="111"/>
      <c r="F135" s="111"/>
      <c r="G135" s="113"/>
    </row>
    <row r="136" spans="1:7" s="67" customFormat="1" ht="14.45" customHeight="1" x14ac:dyDescent="0.25">
      <c r="A136" s="65"/>
      <c r="B136" s="106"/>
      <c r="C136" s="109"/>
      <c r="D136" s="110"/>
      <c r="E136" s="111"/>
      <c r="F136" s="111"/>
      <c r="G136" s="113"/>
    </row>
    <row r="137" spans="1:7" s="67" customFormat="1" ht="14.45" customHeight="1" x14ac:dyDescent="0.25">
      <c r="A137" s="65"/>
      <c r="B137" s="106"/>
      <c r="C137" s="109"/>
      <c r="D137" s="110"/>
      <c r="E137" s="111"/>
      <c r="F137" s="111"/>
      <c r="G137" s="113"/>
    </row>
    <row r="138" spans="1:7" s="67" customFormat="1" ht="14.45" customHeight="1" x14ac:dyDescent="0.25">
      <c r="A138" s="65"/>
      <c r="B138" s="106"/>
      <c r="C138" s="109"/>
      <c r="D138" s="110"/>
      <c r="E138" s="111"/>
      <c r="F138" s="111"/>
      <c r="G138" s="113"/>
    </row>
    <row r="139" spans="1:7" s="67" customFormat="1" ht="14.45" customHeight="1" x14ac:dyDescent="0.25">
      <c r="A139" s="65"/>
      <c r="B139" s="106"/>
      <c r="C139" s="109"/>
      <c r="D139" s="110"/>
      <c r="E139" s="111"/>
      <c r="F139" s="111"/>
      <c r="G139" s="113"/>
    </row>
    <row r="140" spans="1:7" s="67" customFormat="1" ht="14.45" customHeight="1" x14ac:dyDescent="0.25">
      <c r="A140" s="65"/>
      <c r="B140" s="106"/>
      <c r="C140" s="109"/>
      <c r="D140" s="110"/>
      <c r="E140" s="111"/>
      <c r="F140" s="111"/>
      <c r="G140" s="113"/>
    </row>
    <row r="141" spans="1:7" s="67" customFormat="1" ht="14.45" customHeight="1" x14ac:dyDescent="0.25">
      <c r="A141" s="65"/>
      <c r="B141" s="106"/>
      <c r="C141" s="109"/>
      <c r="D141" s="110"/>
      <c r="E141" s="111"/>
      <c r="F141" s="111"/>
      <c r="G141" s="113"/>
    </row>
    <row r="142" spans="1:7" s="67" customFormat="1" ht="14.45" customHeight="1" x14ac:dyDescent="0.25">
      <c r="A142" s="65"/>
      <c r="B142" s="106"/>
      <c r="C142" s="109"/>
      <c r="D142" s="110"/>
      <c r="E142" s="111"/>
      <c r="F142" s="111"/>
      <c r="G142" s="113"/>
    </row>
    <row r="143" spans="1:7" s="67" customFormat="1" ht="14.45" customHeight="1" x14ac:dyDescent="0.25">
      <c r="A143" s="65"/>
      <c r="B143" s="106"/>
      <c r="C143" s="109"/>
      <c r="D143" s="110"/>
      <c r="E143" s="111"/>
      <c r="F143" s="111"/>
      <c r="G143" s="113"/>
    </row>
    <row r="144" spans="1:7" s="67" customFormat="1" ht="14.45" customHeight="1" x14ac:dyDescent="0.25">
      <c r="A144" s="65"/>
      <c r="B144" s="106"/>
      <c r="C144" s="109"/>
      <c r="D144" s="110"/>
      <c r="E144" s="111"/>
      <c r="F144" s="111"/>
      <c r="G144" s="113"/>
    </row>
    <row r="145" spans="1:7" s="67" customFormat="1" ht="14.45" customHeight="1" x14ac:dyDescent="0.25">
      <c r="A145" s="65"/>
      <c r="B145" s="106"/>
      <c r="C145" s="109"/>
      <c r="D145" s="110"/>
      <c r="E145" s="111"/>
      <c r="F145" s="111"/>
      <c r="G145" s="113"/>
    </row>
    <row r="146" spans="1:7" s="67" customFormat="1" ht="14.45" customHeight="1" x14ac:dyDescent="0.25">
      <c r="A146" s="65"/>
      <c r="B146" s="106"/>
      <c r="C146" s="109"/>
      <c r="D146" s="110"/>
      <c r="E146" s="111"/>
      <c r="F146" s="111"/>
      <c r="G146" s="113"/>
    </row>
    <row r="147" spans="1:7" s="67" customFormat="1" ht="14.45" customHeight="1" x14ac:dyDescent="0.25">
      <c r="A147" s="65"/>
      <c r="B147" s="106"/>
      <c r="C147" s="109"/>
      <c r="D147" s="110"/>
      <c r="E147" s="111"/>
      <c r="F147" s="111"/>
      <c r="G147" s="113"/>
    </row>
    <row r="148" spans="1:7" s="67" customFormat="1" ht="14.45" customHeight="1" x14ac:dyDescent="0.25">
      <c r="A148" s="65"/>
      <c r="B148" s="106"/>
      <c r="C148" s="109"/>
      <c r="D148" s="110"/>
      <c r="E148" s="111"/>
      <c r="F148" s="111"/>
      <c r="G148" s="113"/>
    </row>
    <row r="149" spans="1:7" s="67" customFormat="1" ht="14.45" customHeight="1" x14ac:dyDescent="0.25">
      <c r="A149" s="65"/>
      <c r="B149" s="106"/>
      <c r="C149" s="109"/>
      <c r="D149" s="110"/>
      <c r="E149" s="111"/>
      <c r="F149" s="111"/>
      <c r="G149" s="113"/>
    </row>
    <row r="150" spans="1:7" s="67" customFormat="1" ht="14.45" customHeight="1" x14ac:dyDescent="0.25">
      <c r="A150" s="65"/>
      <c r="B150" s="106"/>
      <c r="C150" s="109"/>
      <c r="D150" s="110"/>
      <c r="E150" s="111"/>
      <c r="F150" s="111"/>
      <c r="G150" s="113"/>
    </row>
    <row r="151" spans="1:7" s="67" customFormat="1" ht="14.45" customHeight="1" x14ac:dyDescent="0.25">
      <c r="A151" s="65"/>
      <c r="B151" s="106"/>
      <c r="C151" s="109"/>
      <c r="D151" s="110"/>
      <c r="E151" s="111"/>
      <c r="F151" s="111"/>
      <c r="G151" s="113"/>
    </row>
    <row r="152" spans="1:7" s="67" customFormat="1" ht="14.45" customHeight="1" x14ac:dyDescent="0.25">
      <c r="A152" s="65"/>
      <c r="B152" s="106"/>
      <c r="C152" s="109"/>
      <c r="D152" s="110"/>
      <c r="E152" s="111"/>
      <c r="F152" s="111"/>
      <c r="G152" s="113"/>
    </row>
    <row r="153" spans="1:7" s="67" customFormat="1" ht="14.45" customHeight="1" x14ac:dyDescent="0.25">
      <c r="A153" s="65"/>
      <c r="B153" s="106"/>
      <c r="C153" s="109"/>
      <c r="D153" s="110"/>
      <c r="E153" s="111"/>
      <c r="F153" s="111"/>
      <c r="G153" s="113"/>
    </row>
    <row r="154" spans="1:7" s="67" customFormat="1" ht="14.45" customHeight="1" x14ac:dyDescent="0.25">
      <c r="A154" s="65"/>
      <c r="B154" s="106"/>
      <c r="C154" s="109"/>
      <c r="D154" s="110"/>
      <c r="E154" s="111"/>
      <c r="F154" s="111"/>
      <c r="G154" s="113"/>
    </row>
    <row r="155" spans="1:7" s="67" customFormat="1" ht="14.45" customHeight="1" x14ac:dyDescent="0.25">
      <c r="A155" s="65"/>
      <c r="B155" s="106"/>
      <c r="C155" s="109"/>
      <c r="D155" s="110"/>
      <c r="E155" s="111"/>
      <c r="F155" s="111"/>
      <c r="G155" s="113"/>
    </row>
    <row r="156" spans="1:7" s="67" customFormat="1" ht="14.45" customHeight="1" x14ac:dyDescent="0.25">
      <c r="A156" s="65"/>
      <c r="B156" s="106"/>
      <c r="C156" s="109"/>
      <c r="D156" s="110"/>
      <c r="E156" s="111"/>
      <c r="F156" s="111"/>
      <c r="G156" s="113"/>
    </row>
    <row r="157" spans="1:7" s="67" customFormat="1" ht="14.45" customHeight="1" x14ac:dyDescent="0.25">
      <c r="A157" s="65"/>
      <c r="B157" s="106"/>
      <c r="C157" s="109"/>
      <c r="D157" s="110"/>
      <c r="E157" s="111"/>
      <c r="F157" s="111"/>
      <c r="G157" s="113"/>
    </row>
    <row r="158" spans="1:7" s="67" customFormat="1" ht="14.45" customHeight="1" x14ac:dyDescent="0.25">
      <c r="A158" s="65"/>
      <c r="B158" s="106"/>
      <c r="C158" s="109"/>
      <c r="D158" s="110"/>
      <c r="E158" s="111"/>
      <c r="F158" s="111"/>
      <c r="G158" s="113"/>
    </row>
    <row r="159" spans="1:7" s="67" customFormat="1" ht="14.45" customHeight="1" x14ac:dyDescent="0.25">
      <c r="A159" s="65"/>
      <c r="B159" s="106"/>
      <c r="C159" s="109"/>
      <c r="D159" s="110"/>
      <c r="E159" s="111"/>
      <c r="F159" s="111"/>
      <c r="G159" s="113"/>
    </row>
    <row r="160" spans="1:7" s="67" customFormat="1" ht="14.45" customHeight="1" x14ac:dyDescent="0.25">
      <c r="A160" s="65"/>
      <c r="E160" s="65"/>
      <c r="G160" s="69"/>
    </row>
    <row r="161" spans="1:7" s="67" customFormat="1" x14ac:dyDescent="0.25">
      <c r="A161" s="65"/>
      <c r="B161" s="66"/>
      <c r="D161" s="68"/>
      <c r="E161" s="65"/>
      <c r="G161" s="69"/>
    </row>
    <row r="162" spans="1:7" s="67" customFormat="1" x14ac:dyDescent="0.25">
      <c r="A162" s="65"/>
      <c r="B162" s="66"/>
      <c r="D162" s="68"/>
      <c r="E162" s="65"/>
      <c r="G162" s="69"/>
    </row>
    <row r="163" spans="1:7" s="67" customFormat="1" x14ac:dyDescent="0.25">
      <c r="A163" s="65"/>
      <c r="B163" s="66"/>
      <c r="D163" s="68"/>
      <c r="E163" s="65"/>
      <c r="G163" s="69"/>
    </row>
    <row r="164" spans="1:7" s="67" customFormat="1" x14ac:dyDescent="0.25">
      <c r="A164" s="65"/>
      <c r="B164" s="66"/>
      <c r="D164" s="68"/>
      <c r="E164" s="65"/>
      <c r="G164" s="69"/>
    </row>
    <row r="165" spans="1:7" s="67" customFormat="1" x14ac:dyDescent="0.25">
      <c r="A165" s="65"/>
      <c r="B165" s="66"/>
      <c r="D165" s="68"/>
      <c r="E165" s="65"/>
      <c r="G165" s="69"/>
    </row>
    <row r="166" spans="1:7" s="67" customFormat="1" x14ac:dyDescent="0.25">
      <c r="A166" s="65"/>
      <c r="B166" s="66"/>
      <c r="D166" s="68"/>
      <c r="E166" s="65"/>
      <c r="G166" s="69"/>
    </row>
    <row r="167" spans="1:7" s="67" customFormat="1" x14ac:dyDescent="0.25">
      <c r="A167" s="65"/>
      <c r="B167" s="66"/>
      <c r="D167" s="68"/>
      <c r="E167" s="65"/>
      <c r="G167" s="69"/>
    </row>
    <row r="168" spans="1:7" s="67" customFormat="1" x14ac:dyDescent="0.25">
      <c r="A168" s="65"/>
      <c r="B168" s="66"/>
      <c r="D168" s="68"/>
      <c r="E168" s="65"/>
      <c r="G168" s="69"/>
    </row>
    <row r="169" spans="1:7" s="67" customFormat="1" x14ac:dyDescent="0.25">
      <c r="A169" s="65"/>
      <c r="B169" s="66"/>
      <c r="D169" s="68"/>
      <c r="E169" s="65"/>
      <c r="G169" s="69"/>
    </row>
    <row r="170" spans="1:7" s="67" customFormat="1" x14ac:dyDescent="0.25">
      <c r="A170" s="65"/>
      <c r="B170" s="66"/>
      <c r="D170" s="68"/>
      <c r="E170" s="65"/>
      <c r="G170" s="69"/>
    </row>
    <row r="171" spans="1:7" s="67" customFormat="1" x14ac:dyDescent="0.25">
      <c r="A171" s="65"/>
      <c r="B171" s="66"/>
      <c r="D171" s="68"/>
      <c r="E171" s="65"/>
      <c r="G171" s="69"/>
    </row>
    <row r="172" spans="1:7" s="67" customFormat="1" x14ac:dyDescent="0.25">
      <c r="A172" s="65"/>
      <c r="B172" s="66"/>
      <c r="D172" s="68"/>
      <c r="E172" s="65"/>
      <c r="G172" s="69"/>
    </row>
    <row r="173" spans="1:7" s="67" customFormat="1" x14ac:dyDescent="0.25">
      <c r="A173" s="65"/>
      <c r="B173" s="66"/>
      <c r="D173" s="68"/>
      <c r="E173" s="65"/>
      <c r="G173" s="69"/>
    </row>
    <row r="174" spans="1:7" s="67" customFormat="1" x14ac:dyDescent="0.25">
      <c r="A174" s="65"/>
      <c r="B174" s="66"/>
      <c r="D174" s="68"/>
      <c r="E174" s="65"/>
      <c r="G174" s="69"/>
    </row>
    <row r="175" spans="1:7" s="67" customFormat="1" x14ac:dyDescent="0.25">
      <c r="A175" s="65"/>
      <c r="B175" s="66"/>
      <c r="D175" s="68"/>
      <c r="E175" s="65"/>
      <c r="G175" s="69"/>
    </row>
    <row r="176" spans="1:7" s="67" customFormat="1" x14ac:dyDescent="0.25">
      <c r="A176" s="65"/>
      <c r="B176" s="66"/>
      <c r="D176" s="68"/>
      <c r="E176" s="65"/>
      <c r="G176" s="69"/>
    </row>
    <row r="177" spans="1:7" s="67" customFormat="1" x14ac:dyDescent="0.25">
      <c r="A177" s="65"/>
      <c r="B177" s="66"/>
      <c r="D177" s="68"/>
      <c r="E177" s="65"/>
      <c r="G177" s="69"/>
    </row>
    <row r="178" spans="1:7" s="67" customFormat="1" x14ac:dyDescent="0.25">
      <c r="A178" s="65"/>
      <c r="B178" s="66"/>
      <c r="D178" s="68"/>
      <c r="E178" s="65"/>
      <c r="G178" s="69"/>
    </row>
    <row r="179" spans="1:7" s="67" customFormat="1" x14ac:dyDescent="0.25">
      <c r="A179" s="65"/>
      <c r="B179" s="66"/>
      <c r="D179" s="68"/>
      <c r="E179" s="65"/>
      <c r="G179" s="69"/>
    </row>
    <row r="180" spans="1:7" s="67" customFormat="1" x14ac:dyDescent="0.25">
      <c r="A180" s="65"/>
      <c r="B180" s="66"/>
      <c r="D180" s="68"/>
      <c r="E180" s="65"/>
      <c r="G180" s="69"/>
    </row>
    <row r="181" spans="1:7" s="67" customFormat="1" x14ac:dyDescent="0.25">
      <c r="A181" s="65"/>
      <c r="B181" s="66"/>
      <c r="D181" s="68"/>
      <c r="E181" s="65"/>
      <c r="G181" s="69"/>
    </row>
    <row r="182" spans="1:7" s="67" customFormat="1" x14ac:dyDescent="0.25">
      <c r="A182" s="65"/>
      <c r="B182" s="66"/>
      <c r="D182" s="68"/>
      <c r="E182" s="65"/>
      <c r="G182" s="69"/>
    </row>
    <row r="183" spans="1:7" s="67" customFormat="1" x14ac:dyDescent="0.25">
      <c r="A183" s="65"/>
      <c r="B183" s="66"/>
      <c r="D183" s="68"/>
      <c r="E183" s="65"/>
      <c r="G183" s="69"/>
    </row>
    <row r="184" spans="1:7" s="67" customFormat="1" x14ac:dyDescent="0.25">
      <c r="A184" s="65"/>
      <c r="B184" s="66"/>
      <c r="D184" s="68"/>
      <c r="E184" s="65"/>
      <c r="G184" s="69"/>
    </row>
    <row r="185" spans="1:7" s="67" customFormat="1" x14ac:dyDescent="0.25">
      <c r="A185" s="65"/>
      <c r="B185" s="66"/>
      <c r="D185" s="68"/>
      <c r="E185" s="65"/>
      <c r="G185" s="69"/>
    </row>
    <row r="186" spans="1:7" s="67" customFormat="1" x14ac:dyDescent="0.25">
      <c r="A186" s="65"/>
      <c r="B186" s="66"/>
      <c r="D186" s="68"/>
      <c r="E186" s="65"/>
      <c r="G186" s="69"/>
    </row>
    <row r="187" spans="1:7" s="67" customFormat="1" x14ac:dyDescent="0.25">
      <c r="A187" s="65"/>
      <c r="B187" s="66"/>
      <c r="D187" s="68"/>
      <c r="E187" s="65"/>
      <c r="G187" s="69"/>
    </row>
    <row r="188" spans="1:7" s="67" customFormat="1" x14ac:dyDescent="0.25">
      <c r="A188" s="65"/>
      <c r="B188" s="66"/>
      <c r="D188" s="68"/>
      <c r="E188" s="65"/>
      <c r="G188" s="69"/>
    </row>
    <row r="189" spans="1:7" s="67" customFormat="1" x14ac:dyDescent="0.25">
      <c r="A189" s="65"/>
      <c r="B189" s="66"/>
      <c r="D189" s="68"/>
      <c r="E189" s="65"/>
      <c r="G189" s="69"/>
    </row>
    <row r="190" spans="1:7" s="67" customFormat="1" x14ac:dyDescent="0.25">
      <c r="A190" s="65"/>
      <c r="B190" s="66"/>
      <c r="D190" s="68"/>
      <c r="E190" s="65"/>
      <c r="G190" s="69"/>
    </row>
    <row r="191" spans="1:7" s="67" customFormat="1" x14ac:dyDescent="0.25">
      <c r="A191" s="65"/>
      <c r="B191" s="66"/>
      <c r="D191" s="68"/>
      <c r="E191" s="65"/>
      <c r="G191" s="69"/>
    </row>
    <row r="192" spans="1:7" s="67" customFormat="1" x14ac:dyDescent="0.25">
      <c r="A192" s="65"/>
      <c r="B192" s="66"/>
      <c r="D192" s="68"/>
      <c r="E192" s="65"/>
      <c r="G192" s="69"/>
    </row>
    <row r="193" spans="1:7" s="67" customFormat="1" x14ac:dyDescent="0.25">
      <c r="A193" s="65"/>
      <c r="B193" s="66"/>
      <c r="D193" s="68"/>
      <c r="E193" s="65"/>
      <c r="G193" s="69"/>
    </row>
    <row r="194" spans="1:7" s="67" customFormat="1" x14ac:dyDescent="0.25">
      <c r="A194" s="65"/>
      <c r="B194" s="66"/>
      <c r="D194" s="68"/>
      <c r="E194" s="65"/>
      <c r="G194" s="69"/>
    </row>
    <row r="195" spans="1:7" s="67" customFormat="1" x14ac:dyDescent="0.25">
      <c r="A195" s="65"/>
      <c r="B195" s="66"/>
      <c r="D195" s="68"/>
      <c r="E195" s="65"/>
      <c r="G195" s="69"/>
    </row>
    <row r="196" spans="1:7" s="67" customFormat="1" x14ac:dyDescent="0.25">
      <c r="A196" s="65"/>
      <c r="B196" s="66"/>
      <c r="D196" s="68"/>
      <c r="E196" s="65"/>
      <c r="G196" s="69"/>
    </row>
    <row r="197" spans="1:7" s="67" customFormat="1" x14ac:dyDescent="0.25">
      <c r="A197" s="65"/>
      <c r="B197" s="66"/>
      <c r="D197" s="68"/>
      <c r="E197" s="65"/>
      <c r="G197" s="69"/>
    </row>
    <row r="198" spans="1:7" s="67" customFormat="1" x14ac:dyDescent="0.25">
      <c r="A198" s="65"/>
      <c r="B198" s="66"/>
      <c r="D198" s="68"/>
      <c r="E198" s="65"/>
      <c r="G198" s="69"/>
    </row>
    <row r="199" spans="1:7" s="67" customFormat="1" x14ac:dyDescent="0.25">
      <c r="A199" s="65"/>
      <c r="B199" s="66"/>
      <c r="D199" s="68"/>
      <c r="E199" s="65"/>
      <c r="G199" s="69"/>
    </row>
    <row r="200" spans="1:7" s="67" customFormat="1" x14ac:dyDescent="0.25">
      <c r="A200" s="65"/>
      <c r="B200" s="66"/>
      <c r="D200" s="68"/>
      <c r="E200" s="65"/>
      <c r="G200" s="69"/>
    </row>
    <row r="201" spans="1:7" s="67" customFormat="1" x14ac:dyDescent="0.25">
      <c r="A201" s="65"/>
      <c r="B201" s="66"/>
      <c r="D201" s="68"/>
      <c r="E201" s="65"/>
      <c r="G201" s="69"/>
    </row>
    <row r="202" spans="1:7" s="67" customFormat="1" x14ac:dyDescent="0.25">
      <c r="A202" s="65"/>
      <c r="B202" s="66"/>
      <c r="D202" s="68"/>
      <c r="E202" s="65"/>
      <c r="G202" s="69"/>
    </row>
    <row r="203" spans="1:7" s="102" customFormat="1" ht="3.75" customHeight="1" x14ac:dyDescent="0.25">
      <c r="A203" s="100"/>
      <c r="B203" s="114"/>
      <c r="C203" s="100"/>
      <c r="D203" s="100"/>
      <c r="E203" s="100"/>
      <c r="F203" s="100"/>
      <c r="G203" s="101"/>
    </row>
    <row r="204" spans="1:7" s="67" customFormat="1" x14ac:dyDescent="0.25">
      <c r="A204" s="65"/>
      <c r="B204" s="66"/>
      <c r="D204" s="68"/>
      <c r="E204" s="65"/>
      <c r="G204" s="69"/>
    </row>
    <row r="205" spans="1:7" s="67" customFormat="1" x14ac:dyDescent="0.25">
      <c r="A205" s="65"/>
      <c r="B205" s="66"/>
      <c r="D205" s="68"/>
      <c r="E205" s="65"/>
      <c r="G205" s="69"/>
    </row>
    <row r="206" spans="1:7" s="67" customFormat="1" x14ac:dyDescent="0.25">
      <c r="A206" s="65"/>
      <c r="B206" s="66"/>
      <c r="D206" s="68"/>
      <c r="E206" s="65"/>
      <c r="G206" s="69"/>
    </row>
    <row r="207" spans="1:7" s="67" customFormat="1" x14ac:dyDescent="0.25">
      <c r="A207" s="65"/>
      <c r="B207" s="66"/>
      <c r="D207" s="68"/>
      <c r="E207" s="65"/>
      <c r="G207" s="69"/>
    </row>
    <row r="208" spans="1:7" s="67" customFormat="1" x14ac:dyDescent="0.25">
      <c r="A208" s="65"/>
      <c r="B208" s="66"/>
      <c r="D208" s="68"/>
      <c r="E208" s="65"/>
      <c r="G208" s="69"/>
    </row>
    <row r="209" spans="1:7" s="67" customFormat="1" x14ac:dyDescent="0.25">
      <c r="A209" s="65"/>
      <c r="B209" s="66"/>
      <c r="D209" s="68"/>
      <c r="E209" s="65"/>
      <c r="G209" s="69"/>
    </row>
    <row r="210" spans="1:7" s="67" customFormat="1" x14ac:dyDescent="0.25">
      <c r="A210" s="65"/>
      <c r="B210" s="66"/>
      <c r="D210" s="68"/>
      <c r="E210" s="65"/>
      <c r="G210" s="69"/>
    </row>
    <row r="211" spans="1:7" s="67" customFormat="1" x14ac:dyDescent="0.25">
      <c r="A211" s="65"/>
      <c r="B211" s="66"/>
      <c r="D211" s="68"/>
      <c r="E211" s="65"/>
      <c r="G211" s="69"/>
    </row>
    <row r="212" spans="1:7" s="67" customFormat="1" x14ac:dyDescent="0.25">
      <c r="A212" s="65"/>
      <c r="B212" s="66"/>
      <c r="D212" s="68"/>
      <c r="E212" s="65"/>
      <c r="G212" s="69"/>
    </row>
    <row r="213" spans="1:7" s="67" customFormat="1" x14ac:dyDescent="0.25">
      <c r="A213" s="65"/>
      <c r="B213" s="66"/>
      <c r="D213" s="68"/>
      <c r="E213" s="65"/>
      <c r="G213" s="69"/>
    </row>
    <row r="214" spans="1:7" s="67" customFormat="1" x14ac:dyDescent="0.25">
      <c r="A214" s="65"/>
      <c r="B214" s="66"/>
      <c r="D214" s="68"/>
      <c r="E214" s="65"/>
      <c r="G214" s="69"/>
    </row>
    <row r="215" spans="1:7" s="67" customFormat="1" x14ac:dyDescent="0.25">
      <c r="A215" s="65"/>
      <c r="B215" s="66"/>
      <c r="D215" s="68"/>
      <c r="E215" s="65"/>
      <c r="G215" s="69"/>
    </row>
    <row r="216" spans="1:7" s="67" customFormat="1" x14ac:dyDescent="0.25">
      <c r="A216" s="65"/>
      <c r="B216" s="66"/>
      <c r="D216" s="68"/>
      <c r="E216" s="65"/>
      <c r="G216" s="69"/>
    </row>
    <row r="217" spans="1:7" s="67" customFormat="1" x14ac:dyDescent="0.25">
      <c r="A217" s="65"/>
      <c r="B217" s="66"/>
      <c r="D217" s="68"/>
      <c r="E217" s="65"/>
      <c r="G217" s="69"/>
    </row>
    <row r="218" spans="1:7" s="67" customFormat="1" x14ac:dyDescent="0.25">
      <c r="A218" s="65"/>
      <c r="B218" s="66"/>
      <c r="D218" s="68"/>
      <c r="E218" s="65"/>
      <c r="G218" s="69"/>
    </row>
    <row r="219" spans="1:7" s="67" customFormat="1" x14ac:dyDescent="0.25">
      <c r="A219" s="65"/>
      <c r="B219" s="66"/>
      <c r="D219" s="68"/>
      <c r="E219" s="65"/>
      <c r="G219" s="69"/>
    </row>
    <row r="220" spans="1:7" s="67" customFormat="1" x14ac:dyDescent="0.25">
      <c r="A220" s="65"/>
      <c r="B220" s="66"/>
      <c r="D220" s="68"/>
      <c r="E220" s="65"/>
      <c r="G220" s="69"/>
    </row>
    <row r="221" spans="1:7" s="67" customFormat="1" x14ac:dyDescent="0.25">
      <c r="A221" s="65"/>
      <c r="B221" s="66"/>
      <c r="D221" s="68"/>
      <c r="E221" s="65"/>
      <c r="G221" s="69"/>
    </row>
    <row r="222" spans="1:7" s="67" customFormat="1" x14ac:dyDescent="0.25">
      <c r="A222" s="65"/>
      <c r="B222" s="66"/>
      <c r="D222" s="68"/>
      <c r="E222" s="65"/>
      <c r="G222" s="69"/>
    </row>
    <row r="223" spans="1:7" s="67" customFormat="1" x14ac:dyDescent="0.25">
      <c r="A223" s="65"/>
      <c r="B223" s="66"/>
      <c r="D223" s="68"/>
      <c r="E223" s="65"/>
      <c r="G223" s="69"/>
    </row>
    <row r="224" spans="1:7" s="67" customFormat="1" x14ac:dyDescent="0.25">
      <c r="A224" s="65"/>
      <c r="B224" s="66"/>
      <c r="D224" s="68"/>
      <c r="E224" s="65"/>
      <c r="G224" s="69"/>
    </row>
    <row r="225" spans="1:7" s="67" customFormat="1" x14ac:dyDescent="0.25">
      <c r="A225" s="65"/>
      <c r="B225" s="66"/>
      <c r="D225" s="68"/>
      <c r="E225" s="65"/>
      <c r="G225" s="69"/>
    </row>
    <row r="226" spans="1:7" s="67" customFormat="1" x14ac:dyDescent="0.25">
      <c r="A226" s="65"/>
      <c r="B226" s="66"/>
      <c r="D226" s="68"/>
      <c r="E226" s="65"/>
      <c r="G226" s="69"/>
    </row>
    <row r="227" spans="1:7" s="67" customFormat="1" x14ac:dyDescent="0.25">
      <c r="A227" s="65"/>
      <c r="B227" s="66"/>
      <c r="D227" s="68"/>
      <c r="E227" s="65"/>
      <c r="G227" s="69"/>
    </row>
    <row r="228" spans="1:7" s="67" customFormat="1" x14ac:dyDescent="0.25">
      <c r="A228" s="65"/>
      <c r="B228" s="66"/>
      <c r="D228" s="68"/>
      <c r="E228" s="65"/>
      <c r="G228" s="69"/>
    </row>
    <row r="229" spans="1:7" s="67" customFormat="1" x14ac:dyDescent="0.25">
      <c r="A229" s="65"/>
      <c r="B229" s="66"/>
      <c r="D229" s="68"/>
      <c r="E229" s="65"/>
      <c r="G229" s="69"/>
    </row>
    <row r="230" spans="1:7" s="67" customFormat="1" x14ac:dyDescent="0.25">
      <c r="A230" s="65"/>
      <c r="B230" s="66"/>
      <c r="D230" s="68"/>
      <c r="E230" s="65"/>
      <c r="G230" s="69"/>
    </row>
    <row r="231" spans="1:7" s="67" customFormat="1" x14ac:dyDescent="0.25">
      <c r="A231" s="65"/>
      <c r="B231" s="66"/>
      <c r="D231" s="68"/>
      <c r="E231" s="65"/>
      <c r="G231" s="69"/>
    </row>
    <row r="232" spans="1:7" s="67" customFormat="1" x14ac:dyDescent="0.25">
      <c r="A232" s="65"/>
      <c r="B232" s="66"/>
      <c r="D232" s="68"/>
      <c r="E232" s="65"/>
      <c r="G232" s="69"/>
    </row>
    <row r="233" spans="1:7" s="67" customFormat="1" x14ac:dyDescent="0.25">
      <c r="A233" s="65"/>
      <c r="B233" s="66"/>
      <c r="D233" s="68"/>
      <c r="E233" s="65"/>
      <c r="G233" s="69"/>
    </row>
    <row r="234" spans="1:7" s="67" customFormat="1" x14ac:dyDescent="0.25">
      <c r="A234" s="65"/>
      <c r="B234" s="66"/>
      <c r="D234" s="68"/>
      <c r="E234" s="65"/>
      <c r="G234" s="69"/>
    </row>
    <row r="235" spans="1:7" s="67" customFormat="1" x14ac:dyDescent="0.25">
      <c r="A235" s="65"/>
      <c r="B235" s="66"/>
      <c r="D235" s="68"/>
      <c r="E235" s="65"/>
      <c r="G235" s="69"/>
    </row>
    <row r="236" spans="1:7" s="67" customFormat="1" x14ac:dyDescent="0.25">
      <c r="A236" s="65"/>
      <c r="B236" s="66"/>
      <c r="D236" s="68"/>
      <c r="E236" s="65"/>
      <c r="G236" s="69"/>
    </row>
    <row r="237" spans="1:7" s="67" customFormat="1" x14ac:dyDescent="0.25">
      <c r="A237" s="65"/>
      <c r="B237" s="66"/>
      <c r="D237" s="68"/>
      <c r="E237" s="65"/>
      <c r="G237" s="69"/>
    </row>
    <row r="238" spans="1:7" s="67" customFormat="1" x14ac:dyDescent="0.25">
      <c r="A238" s="65"/>
      <c r="B238" s="66"/>
      <c r="D238" s="68"/>
      <c r="E238" s="65"/>
      <c r="G238" s="69"/>
    </row>
    <row r="239" spans="1:7" s="67" customFormat="1" x14ac:dyDescent="0.25">
      <c r="A239" s="65"/>
      <c r="B239" s="66"/>
      <c r="D239" s="68"/>
      <c r="E239" s="65"/>
      <c r="G239" s="69"/>
    </row>
    <row r="240" spans="1:7" s="67" customFormat="1" x14ac:dyDescent="0.25">
      <c r="A240" s="65"/>
      <c r="B240" s="66"/>
      <c r="D240" s="68"/>
      <c r="E240" s="65"/>
      <c r="G240" s="69"/>
    </row>
    <row r="241" spans="1:7" s="67" customFormat="1" x14ac:dyDescent="0.25">
      <c r="A241" s="65"/>
      <c r="B241" s="66"/>
      <c r="D241" s="68"/>
      <c r="E241" s="65"/>
      <c r="G241" s="69"/>
    </row>
    <row r="242" spans="1:7" s="67" customFormat="1" x14ac:dyDescent="0.25">
      <c r="A242" s="65"/>
      <c r="B242" s="66"/>
      <c r="D242" s="68"/>
      <c r="E242" s="65"/>
      <c r="G242" s="69"/>
    </row>
  </sheetData>
  <sheetProtection algorithmName="SHA-512" hashValue="myOtvkPTAVbHDcI7BX7rJ0w1Vt/b5Qbp16WIltvL9kVZQHn0jd4Q1SRkr655R3FXqineWOokdYZkXAZxgDyeRw==" saltValue="4ciLD2XrlRY2qkKmbfRdyw==" spinCount="100000" sheet="1" objects="1" scenarios="1"/>
  <protectedRanges>
    <protectedRange sqref="D39:D56 E45:E50 D58:D79" name="Range2"/>
    <protectedRange sqref="D33:E37 E39 E39 E39 D91:E92" name="Range1"/>
  </protectedRanges>
  <mergeCells count="26">
    <mergeCell ref="C13:E13"/>
    <mergeCell ref="C15:E15"/>
    <mergeCell ref="C19:E19"/>
    <mergeCell ref="C14:E14"/>
    <mergeCell ref="C18:E18"/>
    <mergeCell ref="C31:E31"/>
    <mergeCell ref="C20:E20"/>
    <mergeCell ref="C21:E21"/>
    <mergeCell ref="C26:E26"/>
    <mergeCell ref="C24:E24"/>
    <mergeCell ref="G66:G68"/>
    <mergeCell ref="B85:E85"/>
    <mergeCell ref="E66:E67"/>
    <mergeCell ref="B94:F94"/>
    <mergeCell ref="B9:E9"/>
    <mergeCell ref="C10:E10"/>
    <mergeCell ref="C86:E86"/>
    <mergeCell ref="C89:E89"/>
    <mergeCell ref="C25:E25"/>
    <mergeCell ref="C22:E22"/>
    <mergeCell ref="C27:E27"/>
    <mergeCell ref="C57:E57"/>
    <mergeCell ref="C29:E29"/>
    <mergeCell ref="C12:E12"/>
    <mergeCell ref="C17:E17"/>
    <mergeCell ref="C45:C50"/>
  </mergeCells>
  <conditionalFormatting sqref="D82">
    <cfRule type="cellIs" dxfId="0" priority="1" operator="greaterThan">
      <formula>2</formula>
    </cfRule>
  </conditionalFormatting>
  <dataValidations xWindow="1600" yWindow="849" count="4">
    <dataValidation type="list" allowBlank="1" showInputMessage="1" showErrorMessage="1" sqref="D39">
      <formula1>"PLEASE SELECT, Regulated Clinical Trial, Clinical Trial, Observational, Other please specify"</formula1>
    </dataValidation>
    <dataValidation type="list" allowBlank="1" showInputMessage="1" showErrorMessage="1" sqref="D41">
      <formula1>"PLEASE SELECT, Academic, Other HSE Unit(s), Voluntary Hospital(s), Commercial, Chariities, Other, Consortium without Commercial, Consortium with Commercial"</formula1>
    </dataValidation>
    <dataValidation type="list" allowBlank="1" showErrorMessage="1" sqref="D52">
      <formula1>"PLEASE SELECT, YES, NO, GUIDANCE"</formula1>
    </dataValidation>
    <dataValidation type="list" allowBlank="1" showErrorMessage="1" sqref="D58:D62 D64 D67 D69 D71 D73 D75">
      <formula1>"PLEASE SELECT, YES, NO, EXAMPLES"</formula1>
    </dataValidation>
  </dataValidations>
  <pageMargins left="0.25" right="0.25" top="0.75" bottom="0.75" header="0.3" footer="0.3"/>
  <pageSetup paperSize="8" scale="22" fitToWidth="0" orientation="portrait" r:id="rId1"/>
  <drawing r:id="rId2"/>
  <extLst>
    <ext xmlns:x14="http://schemas.microsoft.com/office/spreadsheetml/2009/9/main" uri="{CCE6A557-97BC-4b89-ADB6-D9C93CAAB3DF}">
      <x14:dataValidations xmlns:xm="http://schemas.microsoft.com/office/excel/2006/main" xWindow="1600" yWindow="849" count="2">
        <x14:dataValidation type="list" allowBlank="1" showErrorMessage="1">
          <x14:formula1>
            <xm:f>'Dropdown Lists'!$A$1:$A$3</xm:f>
          </x14:formula1>
          <xm:sqref>D78:D79 E45:F50 D54:D56 D68 D104:D159 D42:D50</xm:sqref>
        </x14:dataValidation>
        <x14:dataValidation type="list" allowBlank="1" showErrorMessage="1">
          <x14:formula1>
            <xm:f>'Dropdown Lists'!$E$1:$E$88</xm:f>
          </x14:formula1>
          <xm:sqref>D56 D44:D51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4:L25"/>
  <sheetViews>
    <sheetView topLeftCell="A4" zoomScale="120" zoomScaleNormal="120" workbookViewId="0">
      <selection activeCell="C14" sqref="C14"/>
    </sheetView>
  </sheetViews>
  <sheetFormatPr defaultColWidth="8.7109375" defaultRowHeight="15" x14ac:dyDescent="0.25"/>
  <cols>
    <col min="1" max="2" width="8.7109375" style="64"/>
    <col min="3" max="3" width="79.85546875" style="64" customWidth="1"/>
    <col min="4" max="4" width="51.5703125" style="64" customWidth="1"/>
    <col min="5" max="5" width="3.7109375" style="64" customWidth="1"/>
    <col min="6" max="16384" width="8.7109375" style="64"/>
  </cols>
  <sheetData>
    <row r="4" spans="2:12" s="51" customFormat="1" ht="18" x14ac:dyDescent="0.25">
      <c r="B4" s="310" t="s">
        <v>243</v>
      </c>
      <c r="C4" s="310"/>
      <c r="D4" s="310"/>
      <c r="E4" s="57"/>
      <c r="F4" s="52"/>
      <c r="G4" s="52"/>
      <c r="H4" s="52"/>
      <c r="I4" s="52"/>
      <c r="J4" s="53"/>
      <c r="K4" s="53"/>
      <c r="L4" s="53"/>
    </row>
    <row r="6" spans="2:12" x14ac:dyDescent="0.25">
      <c r="B6" s="41"/>
      <c r="C6" s="44" t="s">
        <v>204</v>
      </c>
      <c r="D6" s="47"/>
      <c r="E6" s="47"/>
    </row>
    <row r="7" spans="2:12" x14ac:dyDescent="0.25">
      <c r="B7" s="42"/>
      <c r="C7" s="54" t="s">
        <v>153</v>
      </c>
      <c r="D7" s="284" t="s">
        <v>137</v>
      </c>
      <c r="E7" s="49"/>
    </row>
    <row r="8" spans="2:12" ht="24" x14ac:dyDescent="0.25">
      <c r="B8" s="42"/>
      <c r="C8" s="54" t="s">
        <v>154</v>
      </c>
      <c r="D8" s="284" t="s">
        <v>137</v>
      </c>
      <c r="E8" s="49"/>
    </row>
    <row r="9" spans="2:12" x14ac:dyDescent="0.25">
      <c r="B9" s="41"/>
      <c r="C9" s="44" t="s">
        <v>205</v>
      </c>
      <c r="D9" s="285"/>
      <c r="E9" s="47"/>
    </row>
    <row r="10" spans="2:12" ht="24" x14ac:dyDescent="0.25">
      <c r="B10" s="40"/>
      <c r="C10" s="48" t="s">
        <v>155</v>
      </c>
      <c r="D10" s="286" t="s">
        <v>137</v>
      </c>
      <c r="E10" s="50"/>
    </row>
    <row r="11" spans="2:12" ht="24" x14ac:dyDescent="0.25">
      <c r="B11" s="42"/>
      <c r="C11" s="54" t="s">
        <v>206</v>
      </c>
      <c r="D11" s="284" t="s">
        <v>137</v>
      </c>
      <c r="E11" s="49"/>
    </row>
    <row r="12" spans="2:12" ht="36" x14ac:dyDescent="0.25">
      <c r="B12" s="40"/>
      <c r="C12" s="48" t="s">
        <v>208</v>
      </c>
      <c r="D12" s="286" t="s">
        <v>137</v>
      </c>
      <c r="E12" s="50"/>
    </row>
    <row r="13" spans="2:12" ht="15.75" thickBot="1" x14ac:dyDescent="0.3">
      <c r="B13" s="42"/>
      <c r="C13" s="54" t="s">
        <v>241</v>
      </c>
      <c r="D13" s="54"/>
      <c r="E13" s="54"/>
    </row>
    <row r="14" spans="2:12" ht="84.6" customHeight="1" thickBot="1" x14ac:dyDescent="0.3">
      <c r="B14" s="42"/>
      <c r="C14" s="129"/>
      <c r="D14" s="130"/>
      <c r="E14" s="55"/>
    </row>
    <row r="15" spans="2:12" x14ac:dyDescent="0.25">
      <c r="B15" s="42"/>
      <c r="C15" s="54" t="s">
        <v>207</v>
      </c>
      <c r="D15" s="55"/>
      <c r="E15" s="55"/>
    </row>
    <row r="16" spans="2:12" x14ac:dyDescent="0.25">
      <c r="B16" s="42"/>
      <c r="C16" s="54"/>
      <c r="D16" s="55"/>
      <c r="E16" s="55"/>
    </row>
    <row r="20" spans="2:12" s="56" customFormat="1" x14ac:dyDescent="0.25">
      <c r="F20" s="61"/>
      <c r="G20" s="61"/>
      <c r="H20" s="61"/>
      <c r="I20" s="61"/>
      <c r="J20" s="62"/>
      <c r="K20" s="62"/>
      <c r="L20" s="62"/>
    </row>
    <row r="22" spans="2:12" s="56" customFormat="1" x14ac:dyDescent="0.25">
      <c r="B22" s="58"/>
      <c r="F22" s="61"/>
      <c r="G22" s="61"/>
      <c r="H22" s="61"/>
      <c r="I22" s="61"/>
      <c r="J22" s="62"/>
      <c r="K22" s="62"/>
      <c r="L22" s="62"/>
    </row>
    <row r="23" spans="2:12" s="21" customFormat="1" ht="12" x14ac:dyDescent="0.25">
      <c r="B23" s="59"/>
      <c r="C23" s="60"/>
      <c r="D23" s="60"/>
      <c r="E23" s="60"/>
      <c r="J23" s="63"/>
      <c r="K23" s="63"/>
      <c r="L23" s="63"/>
    </row>
    <row r="24" spans="2:12" s="56" customFormat="1" x14ac:dyDescent="0.25">
      <c r="F24" s="61"/>
      <c r="G24" s="61"/>
      <c r="H24" s="61"/>
      <c r="I24" s="61"/>
      <c r="J24" s="62"/>
      <c r="K24" s="62"/>
      <c r="L24" s="62"/>
    </row>
    <row r="25" spans="2:12" s="56" customFormat="1" x14ac:dyDescent="0.25">
      <c r="F25" s="61"/>
      <c r="G25" s="61"/>
      <c r="H25" s="61"/>
      <c r="I25" s="61"/>
      <c r="J25" s="62"/>
      <c r="K25" s="62"/>
      <c r="L25" s="62"/>
    </row>
  </sheetData>
  <sheetProtection algorithmName="SHA-512" hashValue="Vo4Nivt1rmg72RaMlPBEwI8r2LjTVsWR+QDP7qGTa4oCDNgXVQg3ytyCrpyGMtP609KLWM/0qHW4JVMBF0UDjQ==" saltValue="zoOaHHhzJU8kCboe5fNwZg==" spinCount="100000" sheet="1" objects="1" scenarios="1"/>
  <protectedRanges>
    <protectedRange sqref="C14:D14" name="Range1"/>
  </protectedRanges>
  <mergeCells count="1">
    <mergeCell ref="B4:D4"/>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2</xdr:col>
                    <xdr:colOff>1571625</xdr:colOff>
                    <xdr:row>18</xdr:row>
                    <xdr:rowOff>123825</xdr:rowOff>
                  </from>
                  <to>
                    <xdr:col>2</xdr:col>
                    <xdr:colOff>3114675</xdr:colOff>
                    <xdr:row>20</xdr:row>
                    <xdr:rowOff>76200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2</xdr:col>
                    <xdr:colOff>1609725</xdr:colOff>
                    <xdr:row>22</xdr:row>
                    <xdr:rowOff>19050</xdr:rowOff>
                  </from>
                  <to>
                    <xdr:col>2</xdr:col>
                    <xdr:colOff>3133725</xdr:colOff>
                    <xdr:row>23</xdr:row>
                    <xdr:rowOff>180975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2</xdr:col>
                    <xdr:colOff>1590675</xdr:colOff>
                    <xdr:row>20</xdr:row>
                    <xdr:rowOff>47625</xdr:rowOff>
                  </from>
                  <to>
                    <xdr:col>2</xdr:col>
                    <xdr:colOff>3067050</xdr:colOff>
                    <xdr:row>22</xdr:row>
                    <xdr:rowOff>9525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2</xdr:col>
                    <xdr:colOff>1628775</xdr:colOff>
                    <xdr:row>23</xdr:row>
                    <xdr:rowOff>171450</xdr:rowOff>
                  </from>
                  <to>
                    <xdr:col>2</xdr:col>
                    <xdr:colOff>3152775</xdr:colOff>
                    <xdr:row>25</xdr:row>
                    <xdr:rowOff>85725</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2</xdr:col>
                    <xdr:colOff>1562100</xdr:colOff>
                    <xdr:row>16</xdr:row>
                    <xdr:rowOff>180975</xdr:rowOff>
                  </from>
                  <to>
                    <xdr:col>2</xdr:col>
                    <xdr:colOff>3105150</xdr:colOff>
                    <xdr:row>18</xdr:row>
                    <xdr:rowOff>123825</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2</xdr:col>
                    <xdr:colOff>3105150</xdr:colOff>
                    <xdr:row>16</xdr:row>
                    <xdr:rowOff>161925</xdr:rowOff>
                  </from>
                  <to>
                    <xdr:col>2</xdr:col>
                    <xdr:colOff>4676775</xdr:colOff>
                    <xdr:row>18</xdr:row>
                    <xdr:rowOff>123825</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2</xdr:col>
                    <xdr:colOff>3105150</xdr:colOff>
                    <xdr:row>18</xdr:row>
                    <xdr:rowOff>104775</xdr:rowOff>
                  </from>
                  <to>
                    <xdr:col>2</xdr:col>
                    <xdr:colOff>4638675</xdr:colOff>
                    <xdr:row>20</xdr:row>
                    <xdr:rowOff>85725</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2</xdr:col>
                    <xdr:colOff>3095625</xdr:colOff>
                    <xdr:row>20</xdr:row>
                    <xdr:rowOff>66675</xdr:rowOff>
                  </from>
                  <to>
                    <xdr:col>2</xdr:col>
                    <xdr:colOff>4657725</xdr:colOff>
                    <xdr:row>21</xdr:row>
                    <xdr:rowOff>200025</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2</xdr:col>
                    <xdr:colOff>3095625</xdr:colOff>
                    <xdr:row>22</xdr:row>
                    <xdr:rowOff>9525</xdr:rowOff>
                  </from>
                  <to>
                    <xdr:col>2</xdr:col>
                    <xdr:colOff>4638675</xdr:colOff>
                    <xdr:row>23</xdr:row>
                    <xdr:rowOff>171450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2</xdr:col>
                    <xdr:colOff>3105150</xdr:colOff>
                    <xdr:row>23</xdr:row>
                    <xdr:rowOff>171450</xdr:rowOff>
                  </from>
                  <to>
                    <xdr:col>2</xdr:col>
                    <xdr:colOff>4619625</xdr:colOff>
                    <xdr:row>25</xdr:row>
                    <xdr:rowOff>95250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2</xdr:col>
                    <xdr:colOff>4638675</xdr:colOff>
                    <xdr:row>16</xdr:row>
                    <xdr:rowOff>161925</xdr:rowOff>
                  </from>
                  <to>
                    <xdr:col>3</xdr:col>
                    <xdr:colOff>619125</xdr:colOff>
                    <xdr:row>18</xdr:row>
                    <xdr:rowOff>123825</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2</xdr:col>
                    <xdr:colOff>4667250</xdr:colOff>
                    <xdr:row>18</xdr:row>
                    <xdr:rowOff>123825</xdr:rowOff>
                  </from>
                  <to>
                    <xdr:col>3</xdr:col>
                    <xdr:colOff>647700</xdr:colOff>
                    <xdr:row>20</xdr:row>
                    <xdr:rowOff>85725</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2</xdr:col>
                    <xdr:colOff>4629150</xdr:colOff>
                    <xdr:row>20</xdr:row>
                    <xdr:rowOff>66675</xdr:rowOff>
                  </from>
                  <to>
                    <xdr:col>3</xdr:col>
                    <xdr:colOff>647700</xdr:colOff>
                    <xdr:row>21</xdr:row>
                    <xdr:rowOff>180975</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2</xdr:col>
                    <xdr:colOff>4667250</xdr:colOff>
                    <xdr:row>22</xdr:row>
                    <xdr:rowOff>9525</xdr:rowOff>
                  </from>
                  <to>
                    <xdr:col>3</xdr:col>
                    <xdr:colOff>600075</xdr:colOff>
                    <xdr:row>23</xdr:row>
                    <xdr:rowOff>180975</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2</xdr:col>
                    <xdr:colOff>4695825</xdr:colOff>
                    <xdr:row>23</xdr:row>
                    <xdr:rowOff>171450</xdr:rowOff>
                  </from>
                  <to>
                    <xdr:col>3</xdr:col>
                    <xdr:colOff>609600</xdr:colOff>
                    <xdr:row>25</xdr:row>
                    <xdr:rowOff>95250</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3</xdr:col>
                    <xdr:colOff>638175</xdr:colOff>
                    <xdr:row>16</xdr:row>
                    <xdr:rowOff>161925</xdr:rowOff>
                  </from>
                  <to>
                    <xdr:col>3</xdr:col>
                    <xdr:colOff>2181225</xdr:colOff>
                    <xdr:row>18</xdr:row>
                    <xdr:rowOff>123825</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3</xdr:col>
                    <xdr:colOff>638175</xdr:colOff>
                    <xdr:row>18</xdr:row>
                    <xdr:rowOff>142875</xdr:rowOff>
                  </from>
                  <to>
                    <xdr:col>3</xdr:col>
                    <xdr:colOff>2162175</xdr:colOff>
                    <xdr:row>20</xdr:row>
                    <xdr:rowOff>57150</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3</xdr:col>
                    <xdr:colOff>619125</xdr:colOff>
                    <xdr:row>20</xdr:row>
                    <xdr:rowOff>57150</xdr:rowOff>
                  </from>
                  <to>
                    <xdr:col>3</xdr:col>
                    <xdr:colOff>2181225</xdr:colOff>
                    <xdr:row>22</xdr:row>
                    <xdr:rowOff>19050</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3</xdr:col>
                    <xdr:colOff>647700</xdr:colOff>
                    <xdr:row>21</xdr:row>
                    <xdr:rowOff>200025</xdr:rowOff>
                  </from>
                  <to>
                    <xdr:col>3</xdr:col>
                    <xdr:colOff>2152650</xdr:colOff>
                    <xdr:row>23</xdr:row>
                    <xdr:rowOff>171450</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from>
                    <xdr:col>3</xdr:col>
                    <xdr:colOff>647700</xdr:colOff>
                    <xdr:row>23</xdr:row>
                    <xdr:rowOff>180975</xdr:rowOff>
                  </from>
                  <to>
                    <xdr:col>3</xdr:col>
                    <xdr:colOff>2181225</xdr:colOff>
                    <xdr:row>25</xdr:row>
                    <xdr:rowOff>104775</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from>
                    <xdr:col>3</xdr:col>
                    <xdr:colOff>2190750</xdr:colOff>
                    <xdr:row>16</xdr:row>
                    <xdr:rowOff>161925</xdr:rowOff>
                  </from>
                  <to>
                    <xdr:col>4</xdr:col>
                    <xdr:colOff>142875</xdr:colOff>
                    <xdr:row>18</xdr:row>
                    <xdr:rowOff>123825</xdr:rowOff>
                  </to>
                </anchor>
              </controlPr>
            </control>
          </mc:Choice>
        </mc:AlternateContent>
        <mc:AlternateContent xmlns:mc="http://schemas.openxmlformats.org/markup-compatibility/2006">
          <mc:Choice Requires="x14">
            <control shapeId="9238" r:id="rId25" name="Check Box 22">
              <controlPr defaultSize="0" autoFill="0" autoLine="0" autoPict="0">
                <anchor moveWithCells="1">
                  <from>
                    <xdr:col>3</xdr:col>
                    <xdr:colOff>2181225</xdr:colOff>
                    <xdr:row>18</xdr:row>
                    <xdr:rowOff>142875</xdr:rowOff>
                  </from>
                  <to>
                    <xdr:col>4</xdr:col>
                    <xdr:colOff>114300</xdr:colOff>
                    <xdr:row>20</xdr:row>
                    <xdr:rowOff>57150</xdr:rowOff>
                  </to>
                </anchor>
              </controlPr>
            </control>
          </mc:Choice>
        </mc:AlternateContent>
        <mc:AlternateContent xmlns:mc="http://schemas.openxmlformats.org/markup-compatibility/2006">
          <mc:Choice Requires="x14">
            <control shapeId="9239" r:id="rId26" name="Check Box 23">
              <controlPr defaultSize="0" autoFill="0" autoLine="0" autoPict="0">
                <anchor moveWithCells="1">
                  <from>
                    <xdr:col>3</xdr:col>
                    <xdr:colOff>2200275</xdr:colOff>
                    <xdr:row>20</xdr:row>
                    <xdr:rowOff>85725</xdr:rowOff>
                  </from>
                  <to>
                    <xdr:col>4</xdr:col>
                    <xdr:colOff>142875</xdr:colOff>
                    <xdr:row>22</xdr:row>
                    <xdr:rowOff>9525</xdr:rowOff>
                  </to>
                </anchor>
              </controlPr>
            </control>
          </mc:Choice>
        </mc:AlternateContent>
        <mc:AlternateContent xmlns:mc="http://schemas.openxmlformats.org/markup-compatibility/2006">
          <mc:Choice Requires="x14">
            <control shapeId="9240" r:id="rId27" name="Check Box 24">
              <controlPr defaultSize="0" autoFill="0" autoLine="0" autoPict="0">
                <anchor moveWithCells="1">
                  <from>
                    <xdr:col>3</xdr:col>
                    <xdr:colOff>2181225</xdr:colOff>
                    <xdr:row>21</xdr:row>
                    <xdr:rowOff>200025</xdr:rowOff>
                  </from>
                  <to>
                    <xdr:col>4</xdr:col>
                    <xdr:colOff>123825</xdr:colOff>
                    <xdr:row>23</xdr:row>
                    <xdr:rowOff>180975</xdr:rowOff>
                  </to>
                </anchor>
              </controlPr>
            </control>
          </mc:Choice>
        </mc:AlternateContent>
        <mc:AlternateContent xmlns:mc="http://schemas.openxmlformats.org/markup-compatibility/2006">
          <mc:Choice Requires="x14">
            <control shapeId="9241" r:id="rId28" name="Check Box 25">
              <controlPr defaultSize="0" autoFill="0" autoLine="0" autoPict="0">
                <anchor moveWithCells="1">
                  <from>
                    <xdr:col>3</xdr:col>
                    <xdr:colOff>2219325</xdr:colOff>
                    <xdr:row>23</xdr:row>
                    <xdr:rowOff>180975</xdr:rowOff>
                  </from>
                  <to>
                    <xdr:col>4</xdr:col>
                    <xdr:colOff>114300</xdr:colOff>
                    <xdr:row>25</xdr:row>
                    <xdr:rowOff>104775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ErrorMessage="1">
          <x14:formula1>
            <xm:f>'Dropdown Lists'!$E$1:$E$88</xm:f>
          </x14:formula1>
          <xm:sqref>D8</xm:sqref>
        </x14:dataValidation>
        <x14:dataValidation type="list" allowBlank="1" showErrorMessage="1">
          <x14:formula1>
            <xm:f>'Dropdown Lists'!$A$1:$A$3</xm:f>
          </x14:formula1>
          <xm:sqref>D7 D10:D12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130" zoomScaleNormal="130" workbookViewId="0">
      <selection activeCell="S26" sqref="S26"/>
    </sheetView>
  </sheetViews>
  <sheetFormatPr defaultColWidth="8.85546875" defaultRowHeight="12.75" x14ac:dyDescent="0.2"/>
  <cols>
    <col min="1" max="16384" width="8.85546875" style="287"/>
  </cols>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7"/>
  <sheetViews>
    <sheetView zoomScale="60" zoomScaleNormal="60" workbookViewId="0">
      <selection activeCell="G7" sqref="G7"/>
    </sheetView>
  </sheetViews>
  <sheetFormatPr defaultColWidth="8.85546875" defaultRowHeight="29.1" customHeight="1" x14ac:dyDescent="0.25"/>
  <cols>
    <col min="1" max="1" width="68.42578125" customWidth="1"/>
  </cols>
  <sheetData>
    <row r="1" spans="1:1" ht="29.1" customHeight="1" x14ac:dyDescent="0.25">
      <c r="A1" s="1" t="s">
        <v>110</v>
      </c>
    </row>
    <row r="2" spans="1:1" s="39" customFormat="1" ht="29.1" customHeight="1" x14ac:dyDescent="0.25">
      <c r="A2" s="38" t="s">
        <v>136</v>
      </c>
    </row>
    <row r="3" spans="1:1" ht="29.1" customHeight="1" x14ac:dyDescent="0.25">
      <c r="A3" s="36" t="s">
        <v>135</v>
      </c>
    </row>
    <row r="4" spans="1:1" ht="29.1" customHeight="1" x14ac:dyDescent="0.25">
      <c r="A4" s="36" t="s">
        <v>111</v>
      </c>
    </row>
    <row r="5" spans="1:1" ht="29.1" customHeight="1" x14ac:dyDescent="0.25">
      <c r="A5" s="37" t="s">
        <v>112</v>
      </c>
    </row>
    <row r="6" spans="1:1" ht="29.1" customHeight="1" x14ac:dyDescent="0.25">
      <c r="A6" s="37" t="s">
        <v>113</v>
      </c>
    </row>
    <row r="7" spans="1:1" ht="29.1" customHeight="1" x14ac:dyDescent="0.25">
      <c r="A7" s="37" t="s">
        <v>114</v>
      </c>
    </row>
    <row r="8" spans="1:1" ht="29.1" customHeight="1" x14ac:dyDescent="0.25">
      <c r="A8" s="37" t="s">
        <v>115</v>
      </c>
    </row>
    <row r="9" spans="1:1" ht="29.1" customHeight="1" x14ac:dyDescent="0.25">
      <c r="A9" s="37" t="s">
        <v>116</v>
      </c>
    </row>
    <row r="10" spans="1:1" ht="29.1" customHeight="1" x14ac:dyDescent="0.25">
      <c r="A10" s="37" t="s">
        <v>117</v>
      </c>
    </row>
    <row r="11" spans="1:1" ht="29.1" customHeight="1" x14ac:dyDescent="0.25">
      <c r="A11" s="37" t="s">
        <v>118</v>
      </c>
    </row>
    <row r="12" spans="1:1" ht="29.1" customHeight="1" x14ac:dyDescent="0.25">
      <c r="A12" s="37" t="s">
        <v>119</v>
      </c>
    </row>
    <row r="13" spans="1:1" ht="29.1" customHeight="1" x14ac:dyDescent="0.25">
      <c r="A13" s="36" t="s">
        <v>120</v>
      </c>
    </row>
    <row r="14" spans="1:1" ht="29.1" customHeight="1" x14ac:dyDescent="0.25">
      <c r="A14" s="37" t="s">
        <v>121</v>
      </c>
    </row>
    <row r="15" spans="1:1" ht="29.1" customHeight="1" x14ac:dyDescent="0.25">
      <c r="A15" s="37" t="s">
        <v>122</v>
      </c>
    </row>
    <row r="16" spans="1:1" ht="29.1" customHeight="1" x14ac:dyDescent="0.25">
      <c r="A16" s="37" t="s">
        <v>123</v>
      </c>
    </row>
    <row r="17" spans="1:1" ht="29.1" customHeight="1" x14ac:dyDescent="0.25">
      <c r="A17" s="37" t="s">
        <v>124</v>
      </c>
    </row>
    <row r="18" spans="1:1" ht="29.1" customHeight="1" x14ac:dyDescent="0.25">
      <c r="A18" s="37" t="s">
        <v>125</v>
      </c>
    </row>
    <row r="19" spans="1:1" ht="29.1" customHeight="1" x14ac:dyDescent="0.25">
      <c r="A19" s="37" t="s">
        <v>126</v>
      </c>
    </row>
    <row r="20" spans="1:1" ht="29.1" customHeight="1" x14ac:dyDescent="0.25">
      <c r="A20" s="37" t="s">
        <v>127</v>
      </c>
    </row>
    <row r="21" spans="1:1" ht="29.1" customHeight="1" x14ac:dyDescent="0.25">
      <c r="A21" s="37" t="s">
        <v>128</v>
      </c>
    </row>
    <row r="22" spans="1:1" ht="29.1" customHeight="1" x14ac:dyDescent="0.25">
      <c r="A22" s="37" t="s">
        <v>129</v>
      </c>
    </row>
    <row r="23" spans="1:1" ht="29.1" customHeight="1" x14ac:dyDescent="0.25">
      <c r="A23" s="37" t="s">
        <v>130</v>
      </c>
    </row>
    <row r="24" spans="1:1" ht="29.1" customHeight="1" x14ac:dyDescent="0.25">
      <c r="A24" s="37" t="s">
        <v>131</v>
      </c>
    </row>
    <row r="25" spans="1:1" ht="29.1" customHeight="1" x14ac:dyDescent="0.25">
      <c r="A25" s="37" t="s">
        <v>132</v>
      </c>
    </row>
    <row r="26" spans="1:1" ht="29.1" customHeight="1" x14ac:dyDescent="0.25">
      <c r="A26" s="36" t="s">
        <v>133</v>
      </c>
    </row>
    <row r="27" spans="1:1" ht="29.1" customHeight="1" x14ac:dyDescent="0.25">
      <c r="A27" s="36" t="s">
        <v>134</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6"/>
  <sheetViews>
    <sheetView topLeftCell="A49" workbookViewId="0">
      <selection activeCell="C9" sqref="C9:C56"/>
    </sheetView>
  </sheetViews>
  <sheetFormatPr defaultColWidth="9.140625" defaultRowHeight="12" x14ac:dyDescent="0.25"/>
  <cols>
    <col min="1" max="1" width="3.7109375" style="6" customWidth="1"/>
    <col min="2" max="2" width="84.7109375" style="7" customWidth="1"/>
    <col min="3" max="3" width="44.42578125" style="8" customWidth="1"/>
    <col min="4" max="4" width="13.28515625" style="9" customWidth="1"/>
    <col min="5" max="5" width="12.85546875" style="9" customWidth="1"/>
    <col min="6" max="6" width="51" style="10" customWidth="1"/>
    <col min="7" max="16" width="9.140625" style="10"/>
    <col min="17" max="16384" width="9.140625" style="9"/>
  </cols>
  <sheetData>
    <row r="1" spans="1:16" s="5" customFormat="1" x14ac:dyDescent="0.25">
      <c r="A1" s="2"/>
      <c r="B1" s="3" t="s">
        <v>8</v>
      </c>
      <c r="C1" s="4"/>
      <c r="F1" s="5" t="s">
        <v>9</v>
      </c>
    </row>
    <row r="2" spans="1:16" ht="24" x14ac:dyDescent="0.25">
      <c r="A2" s="6" t="s">
        <v>10</v>
      </c>
      <c r="B2" s="7" t="s">
        <v>11</v>
      </c>
    </row>
    <row r="3" spans="1:16" ht="24" x14ac:dyDescent="0.25">
      <c r="A3" s="6" t="s">
        <v>12</v>
      </c>
      <c r="B3" s="7" t="s">
        <v>13</v>
      </c>
    </row>
    <row r="4" spans="1:16" ht="24" x14ac:dyDescent="0.25">
      <c r="A4" s="6" t="s">
        <v>14</v>
      </c>
      <c r="B4" s="7" t="s">
        <v>15</v>
      </c>
    </row>
    <row r="5" spans="1:16" ht="24" x14ac:dyDescent="0.25">
      <c r="A5" s="6" t="s">
        <v>16</v>
      </c>
      <c r="B5" s="9" t="s">
        <v>17</v>
      </c>
    </row>
    <row r="6" spans="1:16" ht="36" x14ac:dyDescent="0.25">
      <c r="A6" s="6">
        <v>3</v>
      </c>
      <c r="B6" s="9" t="s">
        <v>18</v>
      </c>
    </row>
    <row r="7" spans="1:16" ht="24" x14ac:dyDescent="0.25">
      <c r="A7" s="6">
        <v>4</v>
      </c>
      <c r="B7" s="7" t="s">
        <v>19</v>
      </c>
      <c r="F7" s="10" t="s">
        <v>20</v>
      </c>
    </row>
    <row r="8" spans="1:16" s="13" customFormat="1" x14ac:dyDescent="0.25">
      <c r="A8" s="11"/>
      <c r="B8" s="3" t="s">
        <v>21</v>
      </c>
      <c r="C8" s="12" t="s">
        <v>22</v>
      </c>
      <c r="D8" s="327" t="s">
        <v>23</v>
      </c>
      <c r="E8" s="327"/>
      <c r="F8" s="13" t="s">
        <v>9</v>
      </c>
    </row>
    <row r="9" spans="1:16" s="15" customFormat="1" ht="144" customHeight="1" x14ac:dyDescent="0.25">
      <c r="A9" s="323">
        <v>1</v>
      </c>
      <c r="B9" s="14" t="s">
        <v>24</v>
      </c>
      <c r="C9" s="324" t="s">
        <v>76</v>
      </c>
      <c r="D9" s="325" t="s">
        <v>25</v>
      </c>
      <c r="E9" s="326" t="s">
        <v>26</v>
      </c>
      <c r="F9" s="10"/>
      <c r="G9" s="10"/>
      <c r="H9" s="10"/>
      <c r="I9" s="10"/>
      <c r="J9" s="10"/>
      <c r="K9" s="10"/>
      <c r="L9" s="10"/>
      <c r="M9" s="10"/>
      <c r="N9" s="10"/>
      <c r="O9" s="10"/>
      <c r="P9" s="10"/>
    </row>
    <row r="10" spans="1:16" s="15" customFormat="1" ht="36" x14ac:dyDescent="0.25">
      <c r="A10" s="323"/>
      <c r="B10" s="16" t="s">
        <v>77</v>
      </c>
      <c r="C10" s="324"/>
      <c r="D10" s="325"/>
      <c r="E10" s="326"/>
      <c r="F10" s="10"/>
      <c r="G10" s="10"/>
      <c r="H10" s="10"/>
      <c r="I10" s="10"/>
      <c r="J10" s="10"/>
      <c r="K10" s="10"/>
      <c r="L10" s="10"/>
      <c r="M10" s="10"/>
      <c r="N10" s="10"/>
      <c r="O10" s="10"/>
      <c r="P10" s="10"/>
    </row>
    <row r="11" spans="1:16" s="15" customFormat="1" ht="24" x14ac:dyDescent="0.25">
      <c r="A11" s="323"/>
      <c r="B11" s="16" t="s">
        <v>2</v>
      </c>
      <c r="C11" s="324"/>
      <c r="D11" s="325"/>
      <c r="E11" s="326"/>
      <c r="F11" s="10"/>
      <c r="G11" s="10"/>
      <c r="H11" s="10"/>
      <c r="I11" s="10"/>
      <c r="J11" s="10"/>
      <c r="K11" s="10"/>
      <c r="L11" s="10"/>
      <c r="M11" s="10"/>
      <c r="N11" s="10"/>
      <c r="O11" s="10"/>
      <c r="P11" s="10"/>
    </row>
    <row r="12" spans="1:16" s="15" customFormat="1" ht="24" x14ac:dyDescent="0.25">
      <c r="A12" s="323"/>
      <c r="B12" s="16" t="s">
        <v>3</v>
      </c>
      <c r="C12" s="324"/>
      <c r="D12" s="325"/>
      <c r="E12" s="326"/>
      <c r="F12" s="10"/>
      <c r="G12" s="10"/>
      <c r="H12" s="10"/>
      <c r="I12" s="10"/>
      <c r="J12" s="10"/>
      <c r="K12" s="10"/>
      <c r="L12" s="10"/>
      <c r="M12" s="10"/>
      <c r="N12" s="10"/>
      <c r="O12" s="10"/>
      <c r="P12" s="10"/>
    </row>
    <row r="13" spans="1:16" s="19" customFormat="1" ht="105" customHeight="1" x14ac:dyDescent="0.25">
      <c r="A13" s="311">
        <v>2</v>
      </c>
      <c r="B13" s="17" t="s">
        <v>27</v>
      </c>
      <c r="C13" s="314" t="s">
        <v>78</v>
      </c>
      <c r="D13" s="317" t="s">
        <v>28</v>
      </c>
      <c r="E13" s="320" t="s">
        <v>26</v>
      </c>
      <c r="F13" s="18" t="s">
        <v>29</v>
      </c>
    </row>
    <row r="14" spans="1:16" s="19" customFormat="1" ht="24" x14ac:dyDescent="0.25">
      <c r="A14" s="312"/>
      <c r="B14" s="20" t="s">
        <v>30</v>
      </c>
      <c r="C14" s="315"/>
      <c r="D14" s="318"/>
      <c r="E14" s="321"/>
      <c r="F14" s="21" t="s">
        <v>31</v>
      </c>
    </row>
    <row r="15" spans="1:16" s="19" customFormat="1" ht="24" x14ac:dyDescent="0.25">
      <c r="A15" s="312"/>
      <c r="B15" s="22" t="s">
        <v>79</v>
      </c>
      <c r="C15" s="315"/>
      <c r="D15" s="318"/>
      <c r="E15" s="321"/>
      <c r="F15" s="21" t="s">
        <v>32</v>
      </c>
    </row>
    <row r="16" spans="1:16" s="19" customFormat="1" ht="24" x14ac:dyDescent="0.25">
      <c r="A16" s="313"/>
      <c r="B16" s="23" t="s">
        <v>80</v>
      </c>
      <c r="C16" s="316"/>
      <c r="D16" s="319"/>
      <c r="E16" s="322"/>
      <c r="F16" s="24"/>
    </row>
    <row r="17" spans="1:16" s="15" customFormat="1" ht="105" customHeight="1" x14ac:dyDescent="0.25">
      <c r="A17" s="323">
        <v>3</v>
      </c>
      <c r="B17" s="14" t="s">
        <v>33</v>
      </c>
      <c r="C17" s="324" t="s">
        <v>81</v>
      </c>
      <c r="D17" s="325" t="s">
        <v>34</v>
      </c>
      <c r="E17" s="326" t="s">
        <v>82</v>
      </c>
      <c r="F17" s="328"/>
      <c r="G17" s="10"/>
      <c r="H17" s="10"/>
      <c r="I17" s="10"/>
      <c r="J17" s="10"/>
      <c r="K17" s="10"/>
      <c r="L17" s="10"/>
      <c r="M17" s="10"/>
      <c r="N17" s="10"/>
      <c r="O17" s="10"/>
      <c r="P17" s="10"/>
    </row>
    <row r="18" spans="1:16" s="15" customFormat="1" x14ac:dyDescent="0.25">
      <c r="A18" s="323"/>
      <c r="B18" s="16" t="s">
        <v>4</v>
      </c>
      <c r="C18" s="324"/>
      <c r="D18" s="325"/>
      <c r="E18" s="326"/>
      <c r="F18" s="328"/>
      <c r="G18" s="10"/>
      <c r="H18" s="10"/>
      <c r="I18" s="10"/>
      <c r="J18" s="10"/>
      <c r="K18" s="10"/>
      <c r="L18" s="10"/>
      <c r="M18" s="10"/>
      <c r="N18" s="10"/>
      <c r="O18" s="10"/>
      <c r="P18" s="10"/>
    </row>
    <row r="19" spans="1:16" s="15" customFormat="1" ht="24" x14ac:dyDescent="0.25">
      <c r="A19" s="323"/>
      <c r="B19" s="16" t="s">
        <v>5</v>
      </c>
      <c r="C19" s="324"/>
      <c r="D19" s="325"/>
      <c r="E19" s="326"/>
      <c r="F19" s="328"/>
      <c r="G19" s="10"/>
      <c r="H19" s="10"/>
      <c r="I19" s="10"/>
      <c r="J19" s="10"/>
      <c r="K19" s="10"/>
      <c r="L19" s="10"/>
      <c r="M19" s="10"/>
      <c r="N19" s="10"/>
      <c r="O19" s="10"/>
      <c r="P19" s="10"/>
    </row>
    <row r="20" spans="1:16" s="15" customFormat="1" ht="24" x14ac:dyDescent="0.25">
      <c r="A20" s="323"/>
      <c r="B20" s="16" t="s">
        <v>6</v>
      </c>
      <c r="C20" s="324"/>
      <c r="D20" s="325"/>
      <c r="E20" s="326"/>
      <c r="F20" s="328"/>
      <c r="G20" s="10"/>
      <c r="H20" s="10"/>
      <c r="I20" s="10"/>
      <c r="J20" s="10"/>
      <c r="K20" s="10"/>
      <c r="L20" s="10"/>
      <c r="M20" s="10"/>
      <c r="N20" s="10"/>
      <c r="O20" s="10"/>
      <c r="P20" s="10"/>
    </row>
    <row r="21" spans="1:16" s="19" customFormat="1" ht="201" customHeight="1" x14ac:dyDescent="0.25">
      <c r="A21" s="311">
        <v>4</v>
      </c>
      <c r="B21" s="25" t="s">
        <v>35</v>
      </c>
      <c r="C21" s="314" t="s">
        <v>83</v>
      </c>
      <c r="D21" s="317" t="s">
        <v>36</v>
      </c>
      <c r="E21" s="18"/>
      <c r="F21" s="26"/>
      <c r="G21" s="10"/>
      <c r="H21" s="10"/>
      <c r="I21" s="10"/>
      <c r="J21" s="10"/>
      <c r="K21" s="10"/>
      <c r="L21" s="10"/>
      <c r="M21" s="10"/>
      <c r="N21" s="10"/>
      <c r="O21" s="10"/>
      <c r="P21" s="10"/>
    </row>
    <row r="22" spans="1:16" s="19" customFormat="1" ht="24" x14ac:dyDescent="0.25">
      <c r="A22" s="312"/>
      <c r="B22" s="21" t="s">
        <v>37</v>
      </c>
      <c r="C22" s="315"/>
      <c r="D22" s="318"/>
      <c r="E22" s="21"/>
      <c r="F22" s="27"/>
      <c r="G22" s="10"/>
      <c r="H22" s="10"/>
      <c r="I22" s="10"/>
      <c r="J22" s="10"/>
      <c r="K22" s="10"/>
      <c r="L22" s="10"/>
      <c r="M22" s="10"/>
      <c r="N22" s="10"/>
      <c r="O22" s="10"/>
      <c r="P22" s="10"/>
    </row>
    <row r="23" spans="1:16" s="19" customFormat="1" x14ac:dyDescent="0.25">
      <c r="A23" s="312"/>
      <c r="B23" s="21" t="s">
        <v>84</v>
      </c>
      <c r="C23" s="315"/>
      <c r="D23" s="318"/>
      <c r="E23" s="21"/>
      <c r="F23" s="27"/>
      <c r="G23" s="10"/>
      <c r="H23" s="10"/>
      <c r="I23" s="10"/>
      <c r="J23" s="10"/>
      <c r="K23" s="10"/>
      <c r="L23" s="10"/>
      <c r="M23" s="10"/>
      <c r="N23" s="10"/>
      <c r="O23" s="10"/>
      <c r="P23" s="10"/>
    </row>
    <row r="24" spans="1:16" s="19" customFormat="1" ht="24" x14ac:dyDescent="0.25">
      <c r="A24" s="313"/>
      <c r="B24" s="24" t="s">
        <v>85</v>
      </c>
      <c r="C24" s="316"/>
      <c r="D24" s="319"/>
      <c r="E24" s="24"/>
      <c r="F24" s="28"/>
      <c r="G24" s="10"/>
      <c r="H24" s="10"/>
      <c r="I24" s="10"/>
      <c r="J24" s="10"/>
      <c r="K24" s="10"/>
      <c r="L24" s="10"/>
      <c r="M24" s="10"/>
      <c r="N24" s="10"/>
      <c r="O24" s="10"/>
      <c r="P24" s="10"/>
    </row>
    <row r="25" spans="1:16" s="15" customFormat="1" ht="60" customHeight="1" x14ac:dyDescent="0.25">
      <c r="A25" s="323">
        <v>5</v>
      </c>
      <c r="B25" s="29" t="s">
        <v>38</v>
      </c>
      <c r="C25" s="30" t="s">
        <v>86</v>
      </c>
      <c r="F25" s="10" t="s">
        <v>39</v>
      </c>
      <c r="G25" s="10"/>
      <c r="H25" s="10"/>
      <c r="I25" s="10"/>
      <c r="J25" s="10"/>
      <c r="K25" s="10"/>
      <c r="L25" s="10"/>
      <c r="M25" s="10"/>
      <c r="N25" s="10"/>
      <c r="O25" s="10"/>
      <c r="P25" s="10"/>
    </row>
    <row r="26" spans="1:16" s="15" customFormat="1" ht="36" x14ac:dyDescent="0.25">
      <c r="A26" s="323"/>
      <c r="B26" s="15" t="s">
        <v>40</v>
      </c>
      <c r="C26" s="30" t="s">
        <v>87</v>
      </c>
      <c r="F26" s="10"/>
      <c r="G26" s="10"/>
      <c r="H26" s="10"/>
      <c r="I26" s="10"/>
      <c r="J26" s="10"/>
      <c r="K26" s="10"/>
      <c r="L26" s="10"/>
      <c r="M26" s="10"/>
      <c r="N26" s="10"/>
      <c r="O26" s="10"/>
      <c r="P26" s="10"/>
    </row>
    <row r="27" spans="1:16" s="15" customFormat="1" ht="24" x14ac:dyDescent="0.25">
      <c r="A27" s="323"/>
      <c r="B27" s="15" t="s">
        <v>88</v>
      </c>
      <c r="C27" s="30" t="s">
        <v>89</v>
      </c>
      <c r="F27" s="10"/>
      <c r="G27" s="10"/>
      <c r="H27" s="10"/>
      <c r="I27" s="10"/>
      <c r="J27" s="10"/>
      <c r="K27" s="10"/>
      <c r="L27" s="10"/>
      <c r="M27" s="10"/>
      <c r="N27" s="10"/>
      <c r="O27" s="10"/>
      <c r="P27" s="10"/>
    </row>
    <row r="28" spans="1:16" s="15" customFormat="1" ht="24" x14ac:dyDescent="0.25">
      <c r="A28" s="323"/>
      <c r="B28" s="15" t="s">
        <v>90</v>
      </c>
      <c r="C28" s="30" t="s">
        <v>91</v>
      </c>
      <c r="F28" s="10"/>
      <c r="G28" s="10"/>
      <c r="H28" s="10"/>
      <c r="I28" s="10"/>
      <c r="J28" s="10"/>
      <c r="K28" s="10"/>
      <c r="L28" s="10"/>
      <c r="M28" s="10"/>
      <c r="N28" s="10"/>
      <c r="O28" s="10"/>
      <c r="P28" s="10"/>
    </row>
    <row r="29" spans="1:16" s="15" customFormat="1" ht="24" x14ac:dyDescent="0.25">
      <c r="A29" s="323"/>
      <c r="B29" s="15" t="s">
        <v>41</v>
      </c>
      <c r="C29" s="30" t="s">
        <v>92</v>
      </c>
      <c r="F29" s="10"/>
      <c r="G29" s="10"/>
      <c r="H29" s="10"/>
      <c r="I29" s="10"/>
      <c r="J29" s="10"/>
      <c r="K29" s="10"/>
      <c r="L29" s="10"/>
      <c r="M29" s="10"/>
      <c r="N29" s="10"/>
      <c r="O29" s="10"/>
      <c r="P29" s="10"/>
    </row>
    <row r="30" spans="1:16" s="15" customFormat="1" x14ac:dyDescent="0.25">
      <c r="A30" s="323"/>
      <c r="B30" s="15" t="s">
        <v>93</v>
      </c>
      <c r="C30" s="31"/>
      <c r="F30" s="10"/>
      <c r="G30" s="10"/>
      <c r="H30" s="10"/>
      <c r="I30" s="10"/>
      <c r="J30" s="10"/>
      <c r="K30" s="10"/>
      <c r="L30" s="10"/>
      <c r="M30" s="10"/>
      <c r="N30" s="10"/>
      <c r="O30" s="10"/>
      <c r="P30" s="10"/>
    </row>
    <row r="31" spans="1:16" s="15" customFormat="1" x14ac:dyDescent="0.25">
      <c r="A31" s="323"/>
      <c r="B31" s="15" t="s">
        <v>94</v>
      </c>
      <c r="C31" s="31"/>
      <c r="F31" s="10"/>
      <c r="G31" s="10"/>
      <c r="H31" s="10"/>
      <c r="I31" s="10"/>
      <c r="J31" s="10"/>
      <c r="K31" s="10"/>
      <c r="L31" s="10"/>
      <c r="M31" s="10"/>
      <c r="N31" s="10"/>
      <c r="O31" s="10"/>
      <c r="P31" s="10"/>
    </row>
    <row r="32" spans="1:16" s="15" customFormat="1" x14ac:dyDescent="0.25">
      <c r="A32" s="323"/>
      <c r="B32" s="15" t="s">
        <v>42</v>
      </c>
      <c r="C32" s="31"/>
      <c r="F32" s="10"/>
      <c r="G32" s="10"/>
      <c r="H32" s="10"/>
      <c r="I32" s="10"/>
      <c r="J32" s="10"/>
      <c r="K32" s="10"/>
      <c r="L32" s="10"/>
      <c r="M32" s="10"/>
      <c r="N32" s="10"/>
      <c r="O32" s="10"/>
      <c r="P32" s="10"/>
    </row>
    <row r="33" spans="1:16" s="15" customFormat="1" ht="24" x14ac:dyDescent="0.25">
      <c r="A33" s="323"/>
      <c r="B33" s="15" t="s">
        <v>95</v>
      </c>
      <c r="C33" s="31"/>
      <c r="F33" s="10"/>
      <c r="G33" s="10"/>
      <c r="H33" s="10"/>
      <c r="I33" s="10"/>
      <c r="J33" s="10"/>
      <c r="K33" s="10"/>
      <c r="L33" s="10"/>
      <c r="M33" s="10"/>
      <c r="N33" s="10"/>
      <c r="O33" s="10"/>
      <c r="P33" s="10"/>
    </row>
    <row r="34" spans="1:16" s="15" customFormat="1" ht="24" x14ac:dyDescent="0.25">
      <c r="A34" s="323"/>
      <c r="B34" s="15" t="s">
        <v>96</v>
      </c>
      <c r="C34" s="31"/>
      <c r="F34" s="10"/>
      <c r="G34" s="10"/>
      <c r="H34" s="10"/>
      <c r="I34" s="10"/>
      <c r="J34" s="10"/>
      <c r="K34" s="10"/>
      <c r="L34" s="10"/>
      <c r="M34" s="10"/>
      <c r="N34" s="10"/>
      <c r="O34" s="10"/>
      <c r="P34" s="10"/>
    </row>
    <row r="35" spans="1:16" s="15" customFormat="1" x14ac:dyDescent="0.25">
      <c r="A35" s="323"/>
      <c r="B35" s="15" t="s">
        <v>43</v>
      </c>
      <c r="C35" s="31"/>
      <c r="F35" s="10"/>
      <c r="G35" s="10"/>
      <c r="H35" s="10"/>
      <c r="I35" s="10"/>
      <c r="J35" s="10"/>
      <c r="K35" s="10"/>
      <c r="L35" s="10"/>
      <c r="M35" s="10"/>
      <c r="N35" s="10"/>
      <c r="O35" s="10"/>
      <c r="P35" s="10"/>
    </row>
    <row r="36" spans="1:16" s="15" customFormat="1" ht="24" x14ac:dyDescent="0.25">
      <c r="A36" s="323"/>
      <c r="B36" s="15" t="s">
        <v>44</v>
      </c>
      <c r="C36" s="31"/>
      <c r="F36" s="10"/>
      <c r="G36" s="10"/>
      <c r="H36" s="10"/>
      <c r="I36" s="10"/>
      <c r="J36" s="10"/>
      <c r="K36" s="10"/>
      <c r="L36" s="10"/>
      <c r="M36" s="10"/>
      <c r="N36" s="10"/>
      <c r="O36" s="10"/>
      <c r="P36" s="10"/>
    </row>
    <row r="37" spans="1:16" s="15" customFormat="1" x14ac:dyDescent="0.25">
      <c r="A37" s="323"/>
      <c r="B37" s="15" t="s">
        <v>45</v>
      </c>
      <c r="C37" s="31"/>
      <c r="F37" s="10"/>
      <c r="G37" s="10"/>
      <c r="H37" s="10"/>
      <c r="I37" s="10"/>
      <c r="J37" s="10"/>
      <c r="K37" s="10"/>
      <c r="L37" s="10"/>
      <c r="M37" s="10"/>
      <c r="N37" s="10"/>
      <c r="O37" s="10"/>
      <c r="P37" s="10"/>
    </row>
    <row r="38" spans="1:16" s="15" customFormat="1" ht="24" x14ac:dyDescent="0.25">
      <c r="A38" s="323"/>
      <c r="B38" s="15" t="s">
        <v>97</v>
      </c>
      <c r="C38" s="31"/>
      <c r="F38" s="10"/>
      <c r="G38" s="10"/>
      <c r="H38" s="10"/>
      <c r="I38" s="10"/>
      <c r="J38" s="10"/>
      <c r="K38" s="10"/>
      <c r="L38" s="10"/>
      <c r="M38" s="10"/>
      <c r="N38" s="10"/>
      <c r="O38" s="10"/>
      <c r="P38" s="10"/>
    </row>
    <row r="39" spans="1:16" s="15" customFormat="1" ht="24" x14ac:dyDescent="0.25">
      <c r="A39" s="323"/>
      <c r="B39" s="15" t="s">
        <v>98</v>
      </c>
      <c r="C39" s="31"/>
      <c r="F39" s="10"/>
      <c r="G39" s="10"/>
      <c r="H39" s="10"/>
      <c r="I39" s="10"/>
      <c r="J39" s="10"/>
      <c r="K39" s="10"/>
      <c r="L39" s="10"/>
      <c r="M39" s="10"/>
      <c r="N39" s="10"/>
      <c r="O39" s="10"/>
      <c r="P39" s="10"/>
    </row>
    <row r="40" spans="1:16" s="15" customFormat="1" ht="24" x14ac:dyDescent="0.25">
      <c r="A40" s="323"/>
      <c r="B40" s="15" t="s">
        <v>99</v>
      </c>
      <c r="C40" s="31"/>
      <c r="F40" s="10"/>
      <c r="G40" s="10"/>
      <c r="H40" s="10"/>
      <c r="I40" s="10"/>
      <c r="J40" s="10"/>
      <c r="K40" s="10"/>
      <c r="L40" s="10"/>
      <c r="M40" s="10"/>
      <c r="N40" s="10"/>
      <c r="O40" s="10"/>
      <c r="P40" s="10"/>
    </row>
    <row r="41" spans="1:16" s="19" customFormat="1" ht="84" customHeight="1" x14ac:dyDescent="0.25">
      <c r="A41" s="311">
        <v>6</v>
      </c>
      <c r="B41" s="25" t="s">
        <v>46</v>
      </c>
      <c r="C41" s="314" t="s">
        <v>100</v>
      </c>
      <c r="D41" s="18"/>
      <c r="E41" s="18"/>
      <c r="F41" s="18" t="s">
        <v>47</v>
      </c>
    </row>
    <row r="42" spans="1:16" s="19" customFormat="1" ht="24" x14ac:dyDescent="0.25">
      <c r="A42" s="312"/>
      <c r="B42" s="32" t="s">
        <v>48</v>
      </c>
      <c r="C42" s="315"/>
      <c r="D42" s="21"/>
      <c r="E42" s="21"/>
      <c r="F42" s="21" t="s">
        <v>49</v>
      </c>
    </row>
    <row r="43" spans="1:16" s="19" customFormat="1" ht="24" x14ac:dyDescent="0.25">
      <c r="A43" s="312"/>
      <c r="B43" s="32" t="s">
        <v>101</v>
      </c>
      <c r="C43" s="315"/>
      <c r="D43" s="21"/>
      <c r="E43" s="21"/>
      <c r="F43" s="21"/>
    </row>
    <row r="44" spans="1:16" s="19" customFormat="1" ht="24" x14ac:dyDescent="0.25">
      <c r="A44" s="313"/>
      <c r="B44" s="33" t="s">
        <v>102</v>
      </c>
      <c r="C44" s="316"/>
      <c r="D44" s="24"/>
      <c r="E44" s="24"/>
      <c r="F44" s="24"/>
    </row>
    <row r="45" spans="1:16" s="15" customFormat="1" ht="150" customHeight="1" x14ac:dyDescent="0.25">
      <c r="A45" s="323">
        <v>7</v>
      </c>
      <c r="B45" s="29"/>
      <c r="C45" s="329" t="s">
        <v>103</v>
      </c>
    </row>
    <row r="46" spans="1:16" s="15" customFormat="1" ht="36" x14ac:dyDescent="0.25">
      <c r="A46" s="323"/>
      <c r="B46" s="15" t="s">
        <v>50</v>
      </c>
      <c r="C46" s="329"/>
      <c r="F46" s="15" t="s">
        <v>51</v>
      </c>
    </row>
    <row r="47" spans="1:16" s="15" customFormat="1" ht="60.95" customHeight="1" x14ac:dyDescent="0.25">
      <c r="A47" s="323"/>
      <c r="B47" s="15" t="s">
        <v>52</v>
      </c>
      <c r="C47" s="329"/>
    </row>
    <row r="48" spans="1:16" s="19" customFormat="1" ht="165" customHeight="1" x14ac:dyDescent="0.25">
      <c r="A48" s="311">
        <v>8</v>
      </c>
      <c r="B48" s="25" t="s">
        <v>53</v>
      </c>
      <c r="C48" s="314" t="s">
        <v>104</v>
      </c>
      <c r="D48" s="18"/>
      <c r="E48" s="18"/>
      <c r="F48" s="18"/>
    </row>
    <row r="49" spans="1:6" s="19" customFormat="1" x14ac:dyDescent="0.25">
      <c r="A49" s="312"/>
      <c r="B49" s="21" t="s">
        <v>54</v>
      </c>
      <c r="C49" s="315"/>
      <c r="D49" s="21"/>
      <c r="E49" s="21"/>
      <c r="F49" s="21"/>
    </row>
    <row r="50" spans="1:6" s="19" customFormat="1" x14ac:dyDescent="0.25">
      <c r="A50" s="312"/>
      <c r="B50" s="21" t="s">
        <v>55</v>
      </c>
      <c r="C50" s="315"/>
      <c r="D50" s="21"/>
      <c r="E50" s="21"/>
      <c r="F50" s="21"/>
    </row>
    <row r="51" spans="1:6" s="19" customFormat="1" ht="24" x14ac:dyDescent="0.25">
      <c r="A51" s="312"/>
      <c r="B51" s="21" t="s">
        <v>105</v>
      </c>
      <c r="C51" s="315"/>
      <c r="D51" s="21"/>
      <c r="E51" s="21"/>
      <c r="F51" s="21"/>
    </row>
    <row r="52" spans="1:6" s="19" customFormat="1" ht="103.5" customHeight="1" x14ac:dyDescent="0.25">
      <c r="A52" s="313"/>
      <c r="B52" s="24" t="s">
        <v>106</v>
      </c>
      <c r="C52" s="316"/>
      <c r="D52" s="24"/>
      <c r="E52" s="24"/>
      <c r="F52" s="24" t="s">
        <v>56</v>
      </c>
    </row>
    <row r="53" spans="1:6" s="15" customFormat="1" ht="75" customHeight="1" x14ac:dyDescent="0.25">
      <c r="A53" s="323">
        <v>9</v>
      </c>
      <c r="B53" s="29" t="s">
        <v>57</v>
      </c>
      <c r="C53" s="324" t="s">
        <v>107</v>
      </c>
    </row>
    <row r="54" spans="1:6" s="15" customFormat="1" ht="24" x14ac:dyDescent="0.25">
      <c r="A54" s="323"/>
      <c r="B54" s="16" t="s">
        <v>58</v>
      </c>
      <c r="C54" s="324"/>
    </row>
    <row r="55" spans="1:6" s="15" customFormat="1" ht="24" x14ac:dyDescent="0.25">
      <c r="A55" s="323"/>
      <c r="B55" s="16" t="s">
        <v>108</v>
      </c>
      <c r="C55" s="324"/>
    </row>
    <row r="56" spans="1:6" s="15" customFormat="1" ht="24" x14ac:dyDescent="0.25">
      <c r="A56" s="323"/>
      <c r="B56" s="16" t="s">
        <v>109</v>
      </c>
      <c r="C56" s="324"/>
    </row>
    <row r="57" spans="1:6" s="5" customFormat="1" x14ac:dyDescent="0.25">
      <c r="A57" s="2"/>
      <c r="B57" s="3" t="s">
        <v>59</v>
      </c>
      <c r="C57" s="4"/>
    </row>
    <row r="58" spans="1:6" ht="24" x14ac:dyDescent="0.25">
      <c r="A58" s="6">
        <v>1</v>
      </c>
      <c r="B58" s="7" t="s">
        <v>60</v>
      </c>
      <c r="C58" s="34" t="s">
        <v>61</v>
      </c>
      <c r="F58" s="10" t="s">
        <v>62</v>
      </c>
    </row>
    <row r="59" spans="1:6" x14ac:dyDescent="0.25">
      <c r="A59" s="6">
        <v>2</v>
      </c>
      <c r="B59" s="7" t="s">
        <v>63</v>
      </c>
      <c r="C59" s="8" t="s">
        <v>64</v>
      </c>
    </row>
    <row r="60" spans="1:6" ht="24" x14ac:dyDescent="0.25">
      <c r="A60" s="6">
        <v>3</v>
      </c>
      <c r="B60" s="7" t="s">
        <v>65</v>
      </c>
      <c r="C60" s="8" t="s">
        <v>66</v>
      </c>
      <c r="F60" s="10" t="s">
        <v>67</v>
      </c>
    </row>
    <row r="61" spans="1:6" ht="24" x14ac:dyDescent="0.25">
      <c r="A61" s="6">
        <v>4</v>
      </c>
      <c r="B61" s="7" t="s">
        <v>68</v>
      </c>
      <c r="C61" s="8" t="s">
        <v>69</v>
      </c>
    </row>
    <row r="62" spans="1:6" x14ac:dyDescent="0.25">
      <c r="A62" s="6">
        <v>5</v>
      </c>
      <c r="B62" s="34" t="s">
        <v>70</v>
      </c>
      <c r="C62" s="34" t="s">
        <v>71</v>
      </c>
    </row>
    <row r="63" spans="1:6" s="13" customFormat="1" x14ac:dyDescent="0.25">
      <c r="A63" s="11"/>
      <c r="B63" s="3" t="s">
        <v>72</v>
      </c>
      <c r="C63" s="35"/>
    </row>
    <row r="64" spans="1:6" ht="24" x14ac:dyDescent="0.25">
      <c r="A64" s="6">
        <v>1</v>
      </c>
      <c r="B64" s="7" t="s">
        <v>73</v>
      </c>
    </row>
    <row r="65" spans="1:2" ht="36" x14ac:dyDescent="0.25">
      <c r="A65" s="6">
        <v>2</v>
      </c>
      <c r="B65" s="7" t="s">
        <v>74</v>
      </c>
    </row>
    <row r="66" spans="1:2" ht="24" x14ac:dyDescent="0.25">
      <c r="A66" s="6">
        <v>3</v>
      </c>
      <c r="B66" s="7" t="s">
        <v>75</v>
      </c>
    </row>
  </sheetData>
  <mergeCells count="26">
    <mergeCell ref="F17:F20"/>
    <mergeCell ref="A53:A56"/>
    <mergeCell ref="C53:C56"/>
    <mergeCell ref="A25:A40"/>
    <mergeCell ref="A41:A44"/>
    <mergeCell ref="C41:C44"/>
    <mergeCell ref="A45:A47"/>
    <mergeCell ref="C45:C47"/>
    <mergeCell ref="A48:A52"/>
    <mergeCell ref="C48:C52"/>
    <mergeCell ref="A21:A24"/>
    <mergeCell ref="C21:C24"/>
    <mergeCell ref="D21:D24"/>
    <mergeCell ref="D8:E8"/>
    <mergeCell ref="A9:A12"/>
    <mergeCell ref="C9:C12"/>
    <mergeCell ref="D9:D12"/>
    <mergeCell ref="E9:E12"/>
    <mergeCell ref="A13:A16"/>
    <mergeCell ref="C13:C16"/>
    <mergeCell ref="D13:D16"/>
    <mergeCell ref="E13:E16"/>
    <mergeCell ref="A17:A20"/>
    <mergeCell ref="C17:C20"/>
    <mergeCell ref="D17:D20"/>
    <mergeCell ref="E17:E20"/>
  </mergeCells>
  <hyperlinks>
    <hyperlink ref="D9" r:id="rId1"/>
    <hyperlink ref="E9" r:id="rId2" display="https://iapp.org/media/pdf/resource_center/WP29_draft-guidelines_Automated-decision-making-profiling .pdf"/>
    <hyperlink ref="D13" r:id="rId3" display="Article 29 Working Party - Guidelines on DPIA and determining whether processing is likely to result in a high risk for the purposes of regulation 2016/679"/>
    <hyperlink ref="E13" r:id="rId4" display="https://iapp.org/media/pdf/resource_center/WP29_draft-guidelines_Automated-decision-making-profiling .pdf"/>
    <hyperlink ref="E17" r:id="rId5" display="https://iapp.org/media/pdf/resource_center/WP29_draft-guidelines_Automated-decision-making-profiling .pdf"/>
    <hyperlink ref="D17" r:id="rId6" display="Article 29 Working Party - Guidelines on DPIA and determining whether processing is likely to result in a high risk for the purposes of regulation 2016/679"/>
    <hyperlink ref="D21" r:id="rId7" display="Article 29 Working Party - Guidelines on DPIA and determining whether processing is likely to result in a high risk for the purposes of regulation 2016/679"/>
  </hyperlinks>
  <pageMargins left="0.7" right="0.7" top="0.75" bottom="0.75" header="0.3" footer="0.3"/>
  <pageSetup paperSize="9" orientation="portrait" r:id="rId8"/>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topLeftCell="A4" workbookViewId="0">
      <selection activeCell="D9" sqref="D9"/>
    </sheetView>
  </sheetViews>
  <sheetFormatPr defaultColWidth="8.85546875" defaultRowHeight="15" x14ac:dyDescent="0.25"/>
  <cols>
    <col min="4" max="4" width="45.85546875" style="43" customWidth="1"/>
    <col min="5" max="5" width="46" customWidth="1"/>
  </cols>
  <sheetData>
    <row r="1" spans="1:5" ht="45" x14ac:dyDescent="0.25">
      <c r="A1" t="s">
        <v>137</v>
      </c>
      <c r="D1" s="43" t="s">
        <v>144</v>
      </c>
      <c r="E1" t="s">
        <v>137</v>
      </c>
    </row>
    <row r="2" spans="1:5" ht="105" x14ac:dyDescent="0.25">
      <c r="A2" t="s">
        <v>0</v>
      </c>
      <c r="D2" s="43" t="s">
        <v>143</v>
      </c>
      <c r="E2" s="46" t="s">
        <v>150</v>
      </c>
    </row>
    <row r="3" spans="1:5" ht="45" x14ac:dyDescent="0.25">
      <c r="A3" t="s">
        <v>1</v>
      </c>
      <c r="D3" s="43" t="s">
        <v>7</v>
      </c>
      <c r="E3" t="s">
        <v>151</v>
      </c>
    </row>
    <row r="4" spans="1:5" ht="75" x14ac:dyDescent="0.25">
      <c r="D4" s="43" t="s">
        <v>140</v>
      </c>
      <c r="E4" s="45" t="s">
        <v>145</v>
      </c>
    </row>
    <row r="5" spans="1:5" ht="90" x14ac:dyDescent="0.25">
      <c r="D5" s="43" t="s">
        <v>160</v>
      </c>
      <c r="E5" t="s">
        <v>146</v>
      </c>
    </row>
    <row r="6" spans="1:5" x14ac:dyDescent="0.25">
      <c r="D6" s="43" t="s">
        <v>141</v>
      </c>
      <c r="E6" t="s">
        <v>147</v>
      </c>
    </row>
    <row r="7" spans="1:5" ht="45" x14ac:dyDescent="0.25">
      <c r="D7" s="43" t="s">
        <v>156</v>
      </c>
      <c r="E7" t="s">
        <v>148</v>
      </c>
    </row>
    <row r="8" spans="1:5" x14ac:dyDescent="0.25">
      <c r="D8" s="43" t="s">
        <v>157</v>
      </c>
      <c r="E8" t="s">
        <v>149</v>
      </c>
    </row>
    <row r="9" spans="1:5" ht="90" x14ac:dyDescent="0.25">
      <c r="D9" s="43" t="s">
        <v>161</v>
      </c>
      <c r="E9" t="s">
        <v>152</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what is a DPIA</vt:lpstr>
      <vt:lpstr>DPIA Screening &amp; Recording Tool</vt:lpstr>
      <vt:lpstr>Self Assessment Tool</vt:lpstr>
      <vt:lpstr>Definitions</vt:lpstr>
      <vt:lpstr>ICO uk screening</vt:lpstr>
      <vt:lpstr>Original questions</vt:lpstr>
      <vt:lpstr>Dropdown Lists</vt:lpstr>
      <vt:lpstr>'DPIA Screening &amp; Recording Tool'!_ftnref1</vt:lpstr>
    </vt:vector>
  </TitlesOfParts>
  <Company>RCSI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Paola Della Porta</dc:creator>
  <cp:lastModifiedBy>Norma Creedon</cp:lastModifiedBy>
  <cp:lastPrinted>2022-10-05T08:35:17Z</cp:lastPrinted>
  <dcterms:created xsi:type="dcterms:W3CDTF">2020-06-05T14:46:25Z</dcterms:created>
  <dcterms:modified xsi:type="dcterms:W3CDTF">2023-10-11T09:51:50Z</dcterms:modified>
</cp:coreProperties>
</file>