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smcnally\Desktop\June 2021\"/>
    </mc:Choice>
  </mc:AlternateContent>
  <workbookProtection workbookAlgorithmName="SHA-512" workbookHashValue="Kp77IDfqwuUyK62IfjucjN16INtlKv84djOV8uqQzP5YQyqlXiswFFdMT2fydtSF3Wu9QaORWMQj0RH+Wre9vg==" workbookSaltValue="n5e/rZP5mHPqnOxzBjxtWQ==" workbookSpinCount="100000" lockStructure="1"/>
  <bookViews>
    <workbookView xWindow="0" yWindow="0" windowWidth="26270" windowHeight="9540"/>
  </bookViews>
  <sheets>
    <sheet name="June" sheetId="1" r:id="rId1"/>
    <sheet name="Instructions " sheetId="5" r:id="rId2"/>
    <sheet name="Lookuplist" sheetId="4" state="hidden" r:id="rId3"/>
    <sheet name="Instruction" sheetId="3" state="hidden" r:id="rId4"/>
  </sheets>
  <definedNames>
    <definedName name="_xlnm.Print_Area" localSheetId="0">June!$A$1:$J$66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3" i="5" l="1"/>
  <c r="B40" i="5"/>
  <c r="B66" i="5" s="1"/>
  <c r="B13" i="1" l="1"/>
  <c r="B66" i="1" l="1"/>
  <c r="A11" i="3" l="1"/>
  <c r="A10" i="3"/>
  <c r="A9" i="3"/>
  <c r="A8" i="3"/>
  <c r="A7" i="3"/>
  <c r="B63" i="1"/>
  <c r="D40" i="1"/>
  <c r="C40" i="1"/>
  <c r="B40" i="1"/>
  <c r="B10" i="1"/>
</calcChain>
</file>

<file path=xl/sharedStrings.xml><?xml version="1.0" encoding="utf-8"?>
<sst xmlns="http://schemas.openxmlformats.org/spreadsheetml/2006/main" count="259" uniqueCount="152">
  <si>
    <t>Month:</t>
  </si>
  <si>
    <t>Nursing Home Name:</t>
  </si>
  <si>
    <t xml:space="preserve">Nursing Home NTPF Ref. No. </t>
  </si>
  <si>
    <t>Registered Capacity:</t>
  </si>
  <si>
    <t>STANDARD ASSISTANCE</t>
  </si>
  <si>
    <t>Total Payroll Costs</t>
  </si>
  <si>
    <t>Cleaning Supplies</t>
  </si>
  <si>
    <t>Purchase of additional PPE</t>
  </si>
  <si>
    <t>Purchase of additional equipment</t>
  </si>
  <si>
    <t>Rent of additional equipment</t>
  </si>
  <si>
    <t>Other Covid-19 Related Costs (list below):</t>
  </si>
  <si>
    <t>Total Non-payroll Costs</t>
  </si>
  <si>
    <t>Description</t>
  </si>
  <si>
    <t xml:space="preserve">Infection prevention and control </t>
  </si>
  <si>
    <t xml:space="preserve">The Month being claimed for </t>
  </si>
  <si>
    <t xml:space="preserve">Number of beds registered with HIQA </t>
  </si>
  <si>
    <t xml:space="preserve">Total spend, or estimated spend. Provide details in comment box </t>
  </si>
  <si>
    <t>COVID 19 - ASSISTANCE SCHEME -CLAIM FORM INSTRUCTIONS</t>
  </si>
  <si>
    <t xml:space="preserve">Ref number allocated by NTPF available on deed of agreement </t>
  </si>
  <si>
    <t>Other Consumables (list below):</t>
  </si>
  <si>
    <t>Total Covid-19 Standard Assistance Claimed</t>
  </si>
  <si>
    <t xml:space="preserve">Company Name/Trading Name </t>
  </si>
  <si>
    <t xml:space="preserve">Provide detailed breakdown of other pay related costs. NTPF reserve the right to seek clarification and validation of costs claimed. </t>
  </si>
  <si>
    <t>ADDITIONAL COVID-19 PAYROLL COSTS FOR MONTH (EXCLUDES HSE SUPPORT)</t>
  </si>
  <si>
    <t>ADDITIONAL COVID-19 CLEANING/INFECTION PREVENTION AND CONTROL (IPC) FOR MONTH (EXCLUDES HSE SUPPLIES)</t>
  </si>
  <si>
    <t>Total Additional Cost</t>
  </si>
  <si>
    <r>
      <t xml:space="preserve">Include only the </t>
    </r>
    <r>
      <rPr>
        <u/>
        <sz val="11"/>
        <color theme="1"/>
        <rFont val="Calibri"/>
        <family val="2"/>
        <scheme val="minor"/>
      </rPr>
      <t>additional</t>
    </r>
    <r>
      <rPr>
        <sz val="11"/>
        <color theme="1"/>
        <rFont val="Calibri"/>
        <family val="2"/>
        <scheme val="minor"/>
      </rPr>
      <t xml:space="preserve"> costs to the business as a result of Covid-19. All non direct care payroll costs including Employer PRSI in this column only-this may include additional household, cleaning, admin costs.  </t>
    </r>
  </si>
  <si>
    <r>
      <t xml:space="preserve">Include only the </t>
    </r>
    <r>
      <rPr>
        <u/>
        <sz val="11"/>
        <color theme="1"/>
        <rFont val="Calibri"/>
        <family val="2"/>
        <scheme val="minor"/>
      </rPr>
      <t>additional</t>
    </r>
    <r>
      <rPr>
        <sz val="11"/>
        <color theme="1"/>
        <rFont val="Calibri"/>
        <family val="2"/>
        <scheme val="minor"/>
      </rPr>
      <t xml:space="preserve"> costs which result in actual costs to the business as a result of Covid-19. Nurses and Carers payroll costs including Employer PRSI costs in this column only. </t>
    </r>
  </si>
  <si>
    <t>STANDARD ASSISTANCE - CONFIRMED COSTS</t>
  </si>
  <si>
    <t>Nurse</t>
  </si>
  <si>
    <t>Physio</t>
  </si>
  <si>
    <t>Cleaner</t>
  </si>
  <si>
    <t>Admin</t>
  </si>
  <si>
    <t>HCA</t>
  </si>
  <si>
    <t xml:space="preserve">Total Additional direct staff costs </t>
  </si>
  <si>
    <t>Total Additional indirect staff costs</t>
  </si>
  <si>
    <t>Total Other pay related costs</t>
  </si>
  <si>
    <t>Clinical manager</t>
  </si>
  <si>
    <t>Director of Nursing</t>
  </si>
  <si>
    <t>Social activties co-ordinator</t>
  </si>
  <si>
    <t>Chiropodist</t>
  </si>
  <si>
    <t>Therapist</t>
  </si>
  <si>
    <t>ANP</t>
  </si>
  <si>
    <t>CNM1</t>
  </si>
  <si>
    <t>CNM2</t>
  </si>
  <si>
    <t>CNM3</t>
  </si>
  <si>
    <t>Staff Nurse</t>
  </si>
  <si>
    <t>Supervisor</t>
  </si>
  <si>
    <t>Snr Supervisor</t>
  </si>
  <si>
    <t>Snr Staff Nurse</t>
  </si>
  <si>
    <t>S&amp;L therapist</t>
  </si>
  <si>
    <t>Dietician</t>
  </si>
  <si>
    <t>Nutritionist</t>
  </si>
  <si>
    <t>OT</t>
  </si>
  <si>
    <t>Manager</t>
  </si>
  <si>
    <t>Director</t>
  </si>
  <si>
    <t>Social Care worker</t>
  </si>
  <si>
    <t xml:space="preserve">Snr HCA </t>
  </si>
  <si>
    <t>Porter</t>
  </si>
  <si>
    <t>Attendant</t>
  </si>
  <si>
    <t>Caretaker</t>
  </si>
  <si>
    <t>Laundry</t>
  </si>
  <si>
    <t>Catering Assistant</t>
  </si>
  <si>
    <t>Chef</t>
  </si>
  <si>
    <t>Permanent</t>
  </si>
  <si>
    <t>Temporary contract</t>
  </si>
  <si>
    <t>Agency</t>
  </si>
  <si>
    <t>Fixed Term contract</t>
  </si>
  <si>
    <t>Other</t>
  </si>
  <si>
    <t>ADON</t>
  </si>
  <si>
    <t>Complimentary Therapist</t>
  </si>
  <si>
    <t>Total Additional direct staff costs  AGENCY</t>
  </si>
  <si>
    <t xml:space="preserve">Catering </t>
  </si>
  <si>
    <t>Household</t>
  </si>
  <si>
    <t>Staff training associated with Covid-19 related measures</t>
  </si>
  <si>
    <t>General Support Staff</t>
  </si>
  <si>
    <t>Health and Social Care Professional</t>
  </si>
  <si>
    <t>Management/administration</t>
  </si>
  <si>
    <t>Nursing</t>
  </si>
  <si>
    <t>Patient and Client Care</t>
  </si>
  <si>
    <t>DIRECT</t>
  </si>
  <si>
    <t>INDIRECT</t>
  </si>
  <si>
    <t>Total Additional indirect staff costs AGENCY</t>
  </si>
  <si>
    <t>Cleaning</t>
  </si>
  <si>
    <t xml:space="preserve">Other </t>
  </si>
  <si>
    <t>Administration</t>
  </si>
  <si>
    <t>Number of new hire hours</t>
  </si>
  <si>
    <t>Number of additional hours to existing staff</t>
  </si>
  <si>
    <t>Employment category</t>
  </si>
  <si>
    <r>
      <t xml:space="preserve">Description of role and purpose of staff hired and additional hours during month financial assistance is being applied for - </t>
    </r>
    <r>
      <rPr>
        <b/>
        <sz val="12"/>
        <color rgb="FFFF0000"/>
        <rFont val="Calibri"/>
        <family val="2"/>
        <scheme val="minor"/>
      </rPr>
      <t>THIS IS A MANDATORY</t>
    </r>
    <r>
      <rPr>
        <b/>
        <sz val="12"/>
        <color rgb="FF002060"/>
        <rFont val="Calibri"/>
        <family val="2"/>
        <scheme val="minor"/>
      </rPr>
      <t xml:space="preserve"> </t>
    </r>
    <r>
      <rPr>
        <b/>
        <sz val="12"/>
        <color rgb="FFFF0000"/>
        <rFont val="Calibri"/>
        <family val="2"/>
        <scheme val="minor"/>
      </rPr>
      <t>ENTRY</t>
    </r>
  </si>
  <si>
    <t>Description of additional payroll costs</t>
  </si>
  <si>
    <t>Number of staff in self isolation or Covid-19 related absence on last day of month being applied for:</t>
  </si>
  <si>
    <t>Number of residents (Covid-19) transferred to hospital during the month being applied for:</t>
  </si>
  <si>
    <t>Number of new admissions during the month being applied for:</t>
  </si>
  <si>
    <t>Month being claimed for:</t>
  </si>
  <si>
    <t>Staff Recruitment</t>
  </si>
  <si>
    <t>Additional Maintenance Costs</t>
  </si>
  <si>
    <t>Cleaning &amp; Sterilisation of Building</t>
  </si>
  <si>
    <t>Additional Staff Costs (Accommodation &amp; Food)</t>
  </si>
  <si>
    <t>Communications</t>
  </si>
  <si>
    <t>Other Covid-19 Related Costs:</t>
  </si>
  <si>
    <t>HIQA Centre ID (OSV):</t>
  </si>
  <si>
    <t>COVID-19 TEMPORARY ASSISTANCE SCHEME – STANDARD ASSISTANCE PAYMENT FORM</t>
  </si>
  <si>
    <r>
      <t xml:space="preserve">Comment/Details </t>
    </r>
    <r>
      <rPr>
        <b/>
        <sz val="12"/>
        <color rgb="FFFF0000"/>
        <rFont val="Calibri"/>
        <family val="2"/>
        <scheme val="minor"/>
      </rPr>
      <t>(Mandatory)</t>
    </r>
  </si>
  <si>
    <t>Number of Single Occupancy Rooms:</t>
  </si>
  <si>
    <t>Number of Multi - Occupancy Rooms:</t>
  </si>
  <si>
    <t>Number of Single Occupancy Rooms retained for Isolation purposes</t>
  </si>
  <si>
    <t>Number of Multi - Occupancy Rooms retained for Isolation purposes</t>
  </si>
  <si>
    <t>Eligible Payment for Isolation Rooms (Automatically included in Total Covid-19 Standard Assistance Claimed)</t>
  </si>
  <si>
    <t xml:space="preserve">Type "X" in box to confirm  ---------&gt;&gt;&gt;
</t>
  </si>
  <si>
    <t xml:space="preserve">Type the Date you signed your Application Form  ---------&gt;&gt;&gt;
</t>
  </si>
  <si>
    <t>We declare that the information given in this Claim Form is true, accurate and complete. We repeat the declarations, confirmations, acknowledgements and undertakings given in our Application Form</t>
  </si>
  <si>
    <t>**Please note this date refers to date you signed your original Application Form to cover the Scheme from November 2020 to June 2021. DO NOT enter the date you are submitting this claim form unless the date of your Application Form and this Claim Form are the same (i.e. your November claim) as it will not be accepted.</t>
  </si>
  <si>
    <t>Please note that all entry cells (unshaded) should have an entry provided including a zero entry 
Failure to enter information may result in a claim being returned
Claims should be made electronically on a Spreadsheet</t>
  </si>
  <si>
    <t>FORM B</t>
  </si>
  <si>
    <t>This field is locked and cannot be edited</t>
  </si>
  <si>
    <t xml:space="preserve">HIQA Reference Number </t>
  </si>
  <si>
    <t>Ref number allocated by HIQA</t>
  </si>
  <si>
    <t>This field is automatically generated by the formula of monthly bed days divided by the number of days in the month</t>
  </si>
  <si>
    <t>Enter the number of staff that are absent from normal work duties due to Covid-19 confirmed, or Covid-19 suspected illness including where self isolation is required</t>
  </si>
  <si>
    <t>Number of residents transferred to hospital during the month being applied for:</t>
  </si>
  <si>
    <t>Enter number of Covid-19 confirmed or suspected residents transferred to hospital during the month being applied for</t>
  </si>
  <si>
    <t>Enter the number of new residents admitted to nursing home of any type i.e. long or short stay, during the month being applied for</t>
  </si>
  <si>
    <r>
      <t xml:space="preserve">Include only the </t>
    </r>
    <r>
      <rPr>
        <u/>
        <sz val="11"/>
        <color theme="1"/>
        <rFont val="Calibri"/>
        <family val="2"/>
        <scheme val="minor"/>
      </rPr>
      <t>additional</t>
    </r>
    <r>
      <rPr>
        <sz val="11"/>
        <color theme="1"/>
        <rFont val="Calibri"/>
        <family val="2"/>
        <scheme val="minor"/>
      </rPr>
      <t xml:space="preserve"> costs which result in actual costs to the business as a result of Covid-19. </t>
    </r>
    <r>
      <rPr>
        <b/>
        <sz val="11"/>
        <color rgb="FFFF0000"/>
        <rFont val="Calibri"/>
        <family val="2"/>
        <scheme val="minor"/>
      </rPr>
      <t>NON-AGENCY</t>
    </r>
    <r>
      <rPr>
        <sz val="11"/>
        <color theme="1"/>
        <rFont val="Calibri"/>
        <family val="2"/>
        <scheme val="minor"/>
      </rPr>
      <t xml:space="preserve"> Nurses and Carers payroll costs including Employer PRSI costs in this column only. Enter a single entry per employment category listed in column E</t>
    </r>
  </si>
  <si>
    <t>Enter the number of hours worked by newly hired staff hired the month applied for</t>
  </si>
  <si>
    <t>Enter the number of additional hours given to existing staff during the month applied for</t>
  </si>
  <si>
    <t>Select employment category of staff from drop down menu</t>
  </si>
  <si>
    <t>Enter text here to describe the role and purpose of the staff hired and additional hours for the month applied for</t>
  </si>
  <si>
    <t>Enter description of additional payroll costs incurred, enter a single  description per employment category as listed in column E</t>
  </si>
  <si>
    <r>
      <t xml:space="preserve">Include only the </t>
    </r>
    <r>
      <rPr>
        <u/>
        <sz val="11"/>
        <color theme="1"/>
        <rFont val="Calibri"/>
        <family val="2"/>
        <scheme val="minor"/>
      </rPr>
      <t>additional</t>
    </r>
    <r>
      <rPr>
        <sz val="11"/>
        <color theme="1"/>
        <rFont val="Calibri"/>
        <family val="2"/>
        <scheme val="minor"/>
      </rPr>
      <t xml:space="preserve"> costs which result in actual costs to the business as a result of Covid-19. </t>
    </r>
    <r>
      <rPr>
        <b/>
        <sz val="11"/>
        <color rgb="FFFF0000"/>
        <rFont val="Calibri"/>
        <family val="2"/>
        <scheme val="minor"/>
      </rPr>
      <t>AGENCY</t>
    </r>
    <r>
      <rPr>
        <sz val="11"/>
        <color theme="1"/>
        <rFont val="Calibri"/>
        <family val="2"/>
        <scheme val="minor"/>
      </rPr>
      <t xml:space="preserve"> Nurses and Carers payroll costs including Employer PRSI costs in this column only. Enter a single entry per employment category listed in column E</t>
    </r>
  </si>
  <si>
    <r>
      <t xml:space="preserve">Enter the number of hours worked by </t>
    </r>
    <r>
      <rPr>
        <b/>
        <sz val="11"/>
        <color rgb="FFFF0000"/>
        <rFont val="Calibri"/>
        <family val="2"/>
        <scheme val="minor"/>
      </rPr>
      <t>AGENCY</t>
    </r>
    <r>
      <rPr>
        <sz val="11"/>
        <color theme="1"/>
        <rFont val="Calibri"/>
        <family val="2"/>
        <scheme val="minor"/>
      </rPr>
      <t xml:space="preserve"> staff hired the month applied for</t>
    </r>
  </si>
  <si>
    <t>No Entry in this area - all agency hours are considered new hire hours</t>
  </si>
  <si>
    <t>Select employment category of AGENCY staff hired from drop down menu</t>
  </si>
  <si>
    <r>
      <t xml:space="preserve">Include only the additional costs to the business as a result of Covid-19. All </t>
    </r>
    <r>
      <rPr>
        <b/>
        <sz val="11"/>
        <color rgb="FFFF0000"/>
        <rFont val="Calibri"/>
        <family val="2"/>
        <scheme val="minor"/>
      </rPr>
      <t>NON-AGENCY</t>
    </r>
    <r>
      <rPr>
        <sz val="11"/>
        <color theme="1"/>
        <rFont val="Calibri"/>
        <family val="2"/>
        <scheme val="minor"/>
      </rPr>
      <t xml:space="preserve"> non direct care payroll costs including Employer PRSI in this column only-this may include additional household, cleaning, admin costs.  </t>
    </r>
  </si>
  <si>
    <r>
      <t xml:space="preserve">Include only the additional costs to the business as a result of Covid-19. All non direct care </t>
    </r>
    <r>
      <rPr>
        <b/>
        <sz val="11"/>
        <color rgb="FFFF0000"/>
        <rFont val="Calibri"/>
        <family val="2"/>
        <scheme val="minor"/>
      </rPr>
      <t>AGENCY</t>
    </r>
    <r>
      <rPr>
        <sz val="11"/>
        <color theme="1"/>
        <rFont val="Calibri"/>
        <family val="2"/>
        <scheme val="minor"/>
      </rPr>
      <t xml:space="preserve"> payroll costs including Employer PRSI in this column only-this may include additional household, cleaning, admin costs.  </t>
    </r>
  </si>
  <si>
    <t>Enter description of any other pay related costs</t>
  </si>
  <si>
    <t>Enter total of any other payroll related costs here</t>
  </si>
  <si>
    <t xml:space="preserve">Total spend for month. Provide details in comment box </t>
  </si>
  <si>
    <t>Mandatory</t>
  </si>
  <si>
    <r>
      <t xml:space="preserve">Number of </t>
    </r>
    <r>
      <rPr>
        <b/>
        <sz val="11"/>
        <color theme="1"/>
        <rFont val="Calibri"/>
        <family val="2"/>
        <scheme val="minor"/>
      </rPr>
      <t>Multi - Occupancy Rooms</t>
    </r>
    <r>
      <rPr>
        <sz val="11"/>
        <color theme="1"/>
        <rFont val="Calibri"/>
        <family val="2"/>
        <scheme val="minor"/>
      </rPr>
      <t xml:space="preserve"> in your Nursing Home</t>
    </r>
  </si>
  <si>
    <r>
      <t xml:space="preserve">Number of </t>
    </r>
    <r>
      <rPr>
        <b/>
        <sz val="11"/>
        <color theme="1"/>
        <rFont val="Calibri"/>
        <family val="2"/>
        <scheme val="minor"/>
      </rPr>
      <t>Single Occupancy Rooms</t>
    </r>
    <r>
      <rPr>
        <sz val="11"/>
        <color theme="1"/>
        <rFont val="Calibri"/>
        <family val="2"/>
        <scheme val="minor"/>
      </rPr>
      <t xml:space="preserve"> in your Nursing Home</t>
    </r>
  </si>
  <si>
    <r>
      <t xml:space="preserve">Type "X" in this box to confirm you agree with the statement"
</t>
    </r>
    <r>
      <rPr>
        <b/>
        <sz val="11"/>
        <color theme="1"/>
        <rFont val="Calibri"/>
        <family val="2"/>
        <scheme val="minor"/>
      </rPr>
      <t>"We declare that the information given in this Claim Form is true, accurate and complete. We repeat the declarations, confirmations, acknowledgements and undertakings given in our Application Form"</t>
    </r>
  </si>
  <si>
    <t>This field is locked and cannot be edited.</t>
  </si>
  <si>
    <t>Type the date you signed your application form. Note that from December only one application form is needed to cover the period from December to June 2021 and so the date refers to the date you signed that application. For your December claim this is likely to be the same date.</t>
  </si>
  <si>
    <t>June</t>
  </si>
  <si>
    <t>Days in May 2021:</t>
  </si>
  <si>
    <t>Average occupancy for May 2021:</t>
  </si>
  <si>
    <t>Number of invoiced bed days for May 2021:</t>
  </si>
  <si>
    <t>Number of days in May 2021:</t>
  </si>
  <si>
    <t>Number of Single Occupancy Rooms in your Nursing Home retained for isolation purposes in May</t>
  </si>
  <si>
    <t>Number of Multi - Occupancy Rooms in your Nursing Home retained for isolation purposes in May</t>
  </si>
  <si>
    <t>Enter the number of invoiced resident bed days including NHSS, transitional care, other short stay and self funding residents. This is the total number of days for which the nursing home provided care services and invoiced for same over the full month of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</si>
</sst>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0.00_ ;[Red]\-#,##0.00\ "/>
    <numFmt numFmtId="166" formatCode="&quot;€&quot;#,##0.00"/>
    <numFmt numFmtId="167"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sz val="11"/>
      <name val="Calibri"/>
      <family val="2"/>
      <scheme val="minor"/>
    </font>
    <font>
      <sz val="18"/>
      <color rgb="FFFF0000"/>
      <name val="Calibri"/>
      <family val="2"/>
      <scheme val="minor"/>
    </font>
    <font>
      <b/>
      <sz val="18"/>
      <color rgb="FF002060"/>
      <name val="Calibri"/>
      <family val="2"/>
      <scheme val="minor"/>
    </font>
    <font>
      <b/>
      <sz val="12"/>
      <color rgb="FF002060"/>
      <name val="Calibri"/>
      <family val="2"/>
      <scheme val="minor"/>
    </font>
    <font>
      <b/>
      <i/>
      <sz val="11"/>
      <name val="Calibri"/>
      <family val="2"/>
      <scheme val="minor"/>
    </font>
    <font>
      <b/>
      <sz val="11"/>
      <color rgb="FF002060"/>
      <name val="Calibri"/>
      <family val="2"/>
      <scheme val="minor"/>
    </font>
    <font>
      <b/>
      <sz val="11"/>
      <color rgb="FFFF0000"/>
      <name val="Calibri"/>
      <family val="2"/>
      <scheme val="minor"/>
    </font>
    <font>
      <u/>
      <sz val="11"/>
      <color theme="1"/>
      <name val="Calibri"/>
      <family val="2"/>
      <scheme val="minor"/>
    </font>
    <font>
      <i/>
      <sz val="13"/>
      <color theme="2" tint="-0.499984740745262"/>
      <name val="Calibri"/>
      <family val="2"/>
      <scheme val="minor"/>
    </font>
    <font>
      <b/>
      <sz val="12"/>
      <color rgb="FFFF0000"/>
      <name val="Calibri"/>
      <family val="2"/>
      <scheme val="minor"/>
    </font>
    <font>
      <sz val="11"/>
      <color rgb="FF000000"/>
      <name val="Calibri"/>
      <family val="2"/>
      <scheme val="minor"/>
    </font>
    <font>
      <b/>
      <i/>
      <sz val="11"/>
      <color theme="1"/>
      <name val="Calibri"/>
      <family val="2"/>
      <scheme val="minor"/>
    </font>
    <font>
      <b/>
      <sz val="13"/>
      <color rgb="FFFF0000"/>
      <name val="Calibri"/>
      <family val="2"/>
      <scheme val="minor"/>
    </font>
    <font>
      <sz val="11"/>
      <color rgb="FFFF0000"/>
      <name val="Calibri"/>
      <family val="2"/>
      <scheme val="minor"/>
    </font>
    <font>
      <b/>
      <sz val="16"/>
      <color theme="9" tint="0.79998168889431442"/>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theme="9" tint="0.79998168889431442"/>
      </left>
      <right/>
      <top style="thick">
        <color theme="9" tint="0.79998168889431442"/>
      </top>
      <bottom style="thick">
        <color theme="9" tint="0.79998168889431442"/>
      </bottom>
      <diagonal/>
    </border>
    <border>
      <left/>
      <right style="thick">
        <color theme="9" tint="0.79998168889431442"/>
      </right>
      <top style="thick">
        <color theme="9" tint="0.79998168889431442"/>
      </top>
      <bottom style="thick">
        <color theme="9" tint="0.79998168889431442"/>
      </bottom>
      <diagonal/>
    </border>
    <border>
      <left style="thick">
        <color theme="9" tint="0.79998168889431442"/>
      </left>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92">
    <xf numFmtId="0" fontId="0" fillId="0" borderId="0" xfId="0"/>
    <xf numFmtId="0" fontId="7" fillId="0" borderId="0" xfId="0" applyFont="1" applyFill="1" applyBorder="1" applyAlignment="1" applyProtection="1">
      <alignment vertical="top"/>
    </xf>
    <xf numFmtId="0" fontId="2" fillId="0" borderId="4" xfId="0" applyFont="1" applyFill="1" applyBorder="1" applyAlignment="1" applyProtection="1">
      <alignment vertical="top" wrapText="1"/>
    </xf>
    <xf numFmtId="0" fontId="2" fillId="0" borderId="5" xfId="0" applyFont="1" applyFill="1" applyBorder="1" applyAlignment="1" applyProtection="1">
      <alignment vertical="top" wrapText="1"/>
    </xf>
    <xf numFmtId="0" fontId="0" fillId="0" borderId="4"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9" xfId="0" applyFont="1" applyFill="1" applyBorder="1" applyAlignment="1" applyProtection="1">
      <alignment vertical="top" wrapText="1"/>
    </xf>
    <xf numFmtId="0" fontId="9" fillId="0" borderId="9" xfId="0" applyFont="1" applyFill="1" applyBorder="1" applyAlignment="1" applyProtection="1">
      <alignment vertical="top" wrapText="1"/>
    </xf>
    <xf numFmtId="0" fontId="0" fillId="0" borderId="0" xfId="0" applyFont="1" applyAlignment="1" applyProtection="1">
      <alignment vertical="top" wrapText="1"/>
    </xf>
    <xf numFmtId="0" fontId="0" fillId="0" borderId="0" xfId="0" applyFont="1" applyAlignment="1" applyProtection="1">
      <alignment horizontal="justify" vertical="top" wrapText="1"/>
    </xf>
    <xf numFmtId="0" fontId="3" fillId="0" borderId="0" xfId="0" applyFont="1" applyFill="1" applyBorder="1" applyAlignment="1" applyProtection="1">
      <alignment vertical="top" wrapText="1"/>
    </xf>
    <xf numFmtId="0" fontId="7" fillId="0" borderId="0" xfId="0" applyFont="1" applyFill="1" applyBorder="1" applyAlignment="1" applyProtection="1">
      <alignment wrapText="1"/>
    </xf>
    <xf numFmtId="0" fontId="0" fillId="0" borderId="0" xfId="0" applyAlignment="1" applyProtection="1">
      <alignment vertical="top"/>
    </xf>
    <xf numFmtId="0" fontId="0" fillId="0" borderId="20" xfId="0" applyFill="1" applyBorder="1" applyAlignment="1" applyProtection="1">
      <alignment vertical="top" wrapText="1"/>
    </xf>
    <xf numFmtId="0" fontId="0" fillId="0" borderId="21" xfId="0" applyFill="1" applyBorder="1" applyAlignment="1" applyProtection="1">
      <alignment vertical="top" wrapText="1"/>
    </xf>
    <xf numFmtId="0" fontId="0" fillId="0" borderId="18" xfId="0" applyFill="1" applyBorder="1" applyAlignment="1" applyProtection="1">
      <alignment vertical="top" wrapText="1"/>
    </xf>
    <xf numFmtId="0" fontId="0" fillId="0" borderId="0" xfId="0" applyFill="1" applyBorder="1" applyAlignment="1" applyProtection="1">
      <alignment vertical="top"/>
    </xf>
    <xf numFmtId="0" fontId="0" fillId="0" borderId="4" xfId="0" applyFill="1" applyBorder="1" applyAlignment="1" applyProtection="1">
      <alignment vertical="top" wrapText="1"/>
    </xf>
    <xf numFmtId="0" fontId="0" fillId="0" borderId="0" xfId="0" applyBorder="1" applyAlignment="1" applyProtection="1">
      <alignment vertical="top"/>
    </xf>
    <xf numFmtId="0" fontId="0" fillId="0" borderId="5" xfId="0" applyFill="1" applyBorder="1" applyAlignment="1" applyProtection="1">
      <alignment vertical="top" wrapText="1"/>
    </xf>
    <xf numFmtId="0" fontId="0" fillId="0" borderId="0" xfId="0" applyBorder="1" applyAlignment="1" applyProtection="1">
      <alignment vertical="top" wrapText="1"/>
    </xf>
    <xf numFmtId="0" fontId="0" fillId="0" borderId="9" xfId="0" applyFill="1" applyBorder="1" applyAlignment="1" applyProtection="1">
      <alignment vertical="top" wrapText="1"/>
    </xf>
    <xf numFmtId="0" fontId="0" fillId="0" borderId="0" xfId="0" applyAlignment="1" applyProtection="1">
      <alignment vertical="top" wrapText="1"/>
    </xf>
    <xf numFmtId="0" fontId="15" fillId="0" borderId="0" xfId="0" applyFont="1" applyBorder="1" applyAlignment="1">
      <alignment vertical="center"/>
    </xf>
    <xf numFmtId="0" fontId="4" fillId="0" borderId="0" xfId="0" applyFont="1" applyAlignment="1" applyProtection="1">
      <protection hidden="1"/>
    </xf>
    <xf numFmtId="0" fontId="2" fillId="3" borderId="4" xfId="0" applyFont="1" applyFill="1" applyBorder="1" applyAlignment="1" applyProtection="1">
      <alignment wrapText="1"/>
      <protection hidden="1"/>
    </xf>
    <xf numFmtId="0" fontId="0" fillId="0" borderId="0" xfId="0" applyFont="1" applyAlignment="1" applyProtection="1">
      <protection hidden="1"/>
    </xf>
    <xf numFmtId="0" fontId="2" fillId="3" borderId="5" xfId="0" applyFont="1" applyFill="1" applyBorder="1" applyAlignment="1" applyProtection="1">
      <protection hidden="1"/>
    </xf>
    <xf numFmtId="0" fontId="2" fillId="3" borderId="5" xfId="0" applyFont="1" applyFill="1" applyBorder="1" applyAlignment="1" applyProtection="1">
      <alignment wrapText="1"/>
      <protection hidden="1"/>
    </xf>
    <xf numFmtId="0" fontId="2" fillId="3" borderId="0" xfId="0" applyFont="1" applyFill="1" applyBorder="1" applyAlignment="1" applyProtection="1">
      <alignment horizontal="center"/>
      <protection hidden="1"/>
    </xf>
    <xf numFmtId="0" fontId="2" fillId="3" borderId="0" xfId="0" applyFont="1" applyFill="1" applyBorder="1" applyAlignment="1" applyProtection="1">
      <protection hidden="1"/>
    </xf>
    <xf numFmtId="0" fontId="0" fillId="3" borderId="0" xfId="0" applyFont="1" applyFill="1" applyBorder="1" applyAlignment="1" applyProtection="1">
      <alignment wrapText="1"/>
      <protection hidden="1"/>
    </xf>
    <xf numFmtId="0" fontId="0" fillId="3" borderId="0" xfId="0" applyFont="1" applyFill="1" applyBorder="1" applyAlignment="1" applyProtection="1">
      <protection hidden="1"/>
    </xf>
    <xf numFmtId="0" fontId="0" fillId="0" borderId="0" xfId="0" applyFont="1" applyFill="1" applyBorder="1" applyAlignment="1" applyProtection="1">
      <protection hidden="1"/>
    </xf>
    <xf numFmtId="0" fontId="6" fillId="3" borderId="0" xfId="0" applyFont="1" applyFill="1" applyBorder="1" applyAlignment="1" applyProtection="1">
      <alignment horizontal="center"/>
      <protection hidden="1"/>
    </xf>
    <xf numFmtId="0" fontId="8" fillId="2" borderId="27" xfId="0" applyFont="1" applyFill="1" applyBorder="1" applyAlignment="1" applyProtection="1">
      <alignment horizontal="left" vertical="center" wrapText="1"/>
      <protection hidden="1"/>
    </xf>
    <xf numFmtId="0" fontId="8" fillId="2" borderId="27"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2" fillId="0" borderId="0" xfId="0" applyFont="1" applyAlignment="1" applyProtection="1">
      <protection hidden="1"/>
    </xf>
    <xf numFmtId="9" fontId="2" fillId="3" borderId="26" xfId="2" applyFont="1" applyFill="1" applyBorder="1" applyAlignment="1" applyProtection="1">
      <protection hidden="1"/>
    </xf>
    <xf numFmtId="166" fontId="2" fillId="3" borderId="26" xfId="0" applyNumberFormat="1" applyFont="1" applyFill="1" applyBorder="1" applyAlignment="1" applyProtection="1">
      <protection hidden="1"/>
    </xf>
    <xf numFmtId="0" fontId="0" fillId="3" borderId="0" xfId="0" applyFont="1" applyFill="1" applyAlignment="1" applyProtection="1">
      <alignment wrapText="1"/>
      <protection hidden="1"/>
    </xf>
    <xf numFmtId="165" fontId="0" fillId="3" borderId="0" xfId="0" applyNumberFormat="1" applyFont="1" applyFill="1" applyAlignment="1" applyProtection="1">
      <protection hidden="1"/>
    </xf>
    <xf numFmtId="0" fontId="8" fillId="2" borderId="16" xfId="0" applyFont="1" applyFill="1" applyBorder="1" applyAlignment="1" applyProtection="1">
      <alignment horizontal="center"/>
      <protection hidden="1"/>
    </xf>
    <xf numFmtId="165" fontId="0" fillId="3" borderId="10" xfId="0" applyNumberFormat="1" applyFont="1" applyFill="1" applyBorder="1" applyAlignment="1" applyProtection="1">
      <protection hidden="1"/>
    </xf>
    <xf numFmtId="0" fontId="0" fillId="0" borderId="0" xfId="0" applyFont="1" applyFill="1" applyAlignment="1" applyProtection="1">
      <protection hidden="1"/>
    </xf>
    <xf numFmtId="164" fontId="2" fillId="0" borderId="0" xfId="1" applyFont="1" applyFill="1" applyBorder="1" applyAlignment="1" applyProtection="1">
      <protection hidden="1"/>
    </xf>
    <xf numFmtId="0" fontId="2" fillId="0" borderId="0" xfId="0" applyFont="1" applyFill="1" applyAlignment="1" applyProtection="1">
      <protection hidden="1"/>
    </xf>
    <xf numFmtId="166" fontId="2" fillId="0" borderId="0" xfId="1" applyNumberFormat="1" applyFont="1" applyFill="1" applyBorder="1" applyAlignment="1" applyProtection="1">
      <protection hidden="1"/>
    </xf>
    <xf numFmtId="0" fontId="0" fillId="0" borderId="0" xfId="0" applyFont="1" applyAlignment="1" applyProtection="1">
      <alignment horizontal="justify"/>
      <protection hidden="1"/>
    </xf>
    <xf numFmtId="0" fontId="2" fillId="3" borderId="29" xfId="0" applyFont="1" applyFill="1" applyBorder="1" applyAlignment="1" applyProtection="1">
      <protection hidden="1"/>
    </xf>
    <xf numFmtId="0" fontId="2" fillId="3" borderId="9" xfId="0" applyFont="1" applyFill="1" applyBorder="1" applyAlignment="1" applyProtection="1">
      <protection hidden="1"/>
    </xf>
    <xf numFmtId="0" fontId="2" fillId="3" borderId="28" xfId="0" applyFont="1" applyFill="1" applyBorder="1" applyAlignment="1" applyProtection="1">
      <alignment vertical="center"/>
      <protection hidden="1"/>
    </xf>
    <xf numFmtId="166" fontId="2" fillId="3" borderId="28" xfId="0" applyNumberFormat="1" applyFont="1" applyFill="1" applyBorder="1" applyAlignment="1" applyProtection="1">
      <alignment horizontal="center"/>
      <protection hidden="1"/>
    </xf>
    <xf numFmtId="4" fontId="0" fillId="3" borderId="25" xfId="0" applyNumberFormat="1" applyFont="1" applyFill="1" applyBorder="1" applyAlignment="1" applyProtection="1">
      <alignment horizontal="center" vertical="center"/>
      <protection hidden="1"/>
    </xf>
    <xf numFmtId="2" fontId="1" fillId="3" borderId="25" xfId="2" applyNumberFormat="1" applyFont="1" applyFill="1" applyBorder="1" applyAlignment="1" applyProtection="1">
      <alignment horizontal="center" vertical="center" wrapText="1"/>
      <protection hidden="1"/>
    </xf>
    <xf numFmtId="164" fontId="0" fillId="3" borderId="25" xfId="1" applyNumberFormat="1" applyFont="1" applyFill="1" applyBorder="1" applyAlignment="1" applyProtection="1">
      <alignment horizontal="left" vertical="center" wrapText="1"/>
      <protection hidden="1"/>
    </xf>
    <xf numFmtId="0" fontId="2" fillId="3" borderId="5" xfId="0" applyFont="1" applyFill="1" applyBorder="1" applyAlignment="1" applyProtection="1">
      <alignment vertical="center"/>
      <protection hidden="1"/>
    </xf>
    <xf numFmtId="166" fontId="2" fillId="3" borderId="5" xfId="0" applyNumberFormat="1" applyFont="1" applyFill="1" applyBorder="1" applyAlignment="1" applyProtection="1">
      <alignment horizontal="center"/>
      <protection hidden="1"/>
    </xf>
    <xf numFmtId="2" fontId="1" fillId="3" borderId="24" xfId="2" applyNumberFormat="1" applyFont="1" applyFill="1" applyBorder="1" applyAlignment="1" applyProtection="1">
      <alignment horizontal="center" vertical="center" wrapText="1"/>
      <protection hidden="1"/>
    </xf>
    <xf numFmtId="164" fontId="1" fillId="3" borderId="25" xfId="1" applyNumberFormat="1" applyFont="1" applyFill="1" applyBorder="1" applyAlignment="1" applyProtection="1">
      <alignment horizontal="left" vertical="center" wrapText="1"/>
      <protection hidden="1"/>
    </xf>
    <xf numFmtId="0" fontId="2" fillId="3" borderId="28" xfId="0" applyFont="1" applyFill="1" applyBorder="1" applyAlignment="1" applyProtection="1">
      <protection hidden="1"/>
    </xf>
    <xf numFmtId="2" fontId="1" fillId="3" borderId="25" xfId="2" applyNumberFormat="1" applyFont="1" applyFill="1" applyBorder="1" applyAlignment="1" applyProtection="1">
      <alignment horizontal="center" vertical="center"/>
      <protection hidden="1"/>
    </xf>
    <xf numFmtId="167" fontId="1" fillId="3" borderId="25" xfId="2" applyNumberFormat="1" applyFont="1" applyFill="1" applyBorder="1" applyAlignment="1" applyProtection="1">
      <alignment horizontal="left"/>
      <protection hidden="1"/>
    </xf>
    <xf numFmtId="4" fontId="0" fillId="3" borderId="6" xfId="0" applyNumberFormat="1" applyFont="1" applyFill="1" applyBorder="1" applyAlignment="1" applyProtection="1">
      <alignment horizontal="center" vertical="center"/>
      <protection hidden="1"/>
    </xf>
    <xf numFmtId="2" fontId="1" fillId="3" borderId="24" xfId="2" applyNumberFormat="1" applyFont="1" applyFill="1" applyBorder="1" applyAlignment="1" applyProtection="1">
      <alignment horizontal="center" vertical="center"/>
      <protection hidden="1"/>
    </xf>
    <xf numFmtId="167" fontId="1" fillId="3" borderId="6" xfId="2" applyNumberFormat="1" applyFont="1" applyFill="1" applyBorder="1" applyAlignment="1" applyProtection="1">
      <alignment horizontal="left"/>
      <protection hidden="1"/>
    </xf>
    <xf numFmtId="4" fontId="0" fillId="3" borderId="19" xfId="0" applyNumberFormat="1" applyFont="1" applyFill="1" applyBorder="1" applyAlignment="1" applyProtection="1">
      <alignment horizontal="center" vertical="center"/>
      <protection hidden="1"/>
    </xf>
    <xf numFmtId="9" fontId="1" fillId="3" borderId="25" xfId="2" applyFont="1" applyFill="1" applyBorder="1" applyAlignment="1" applyProtection="1">
      <alignment horizontal="center" vertical="center"/>
      <protection hidden="1"/>
    </xf>
    <xf numFmtId="9" fontId="1" fillId="3" borderId="21" xfId="2" applyFont="1" applyFill="1" applyBorder="1" applyAlignment="1" applyProtection="1">
      <alignment horizontal="left"/>
      <protection hidden="1"/>
    </xf>
    <xf numFmtId="164" fontId="13" fillId="4" borderId="26" xfId="1" applyNumberFormat="1" applyFont="1" applyFill="1" applyBorder="1" applyAlignment="1" applyProtection="1">
      <alignment horizontal="left" vertical="top" wrapText="1"/>
      <protection hidden="1"/>
    </xf>
    <xf numFmtId="166" fontId="2" fillId="3" borderId="27" xfId="0" applyNumberFormat="1" applyFont="1" applyFill="1" applyBorder="1" applyAlignment="1" applyProtection="1">
      <alignment horizontal="center"/>
      <protection hidden="1"/>
    </xf>
    <xf numFmtId="2" fontId="2" fillId="3" borderId="13" xfId="2" applyNumberFormat="1" applyFont="1" applyFill="1" applyBorder="1" applyAlignment="1" applyProtection="1">
      <alignment horizontal="center"/>
      <protection hidden="1"/>
    </xf>
    <xf numFmtId="2" fontId="2" fillId="3" borderId="27" xfId="2" applyNumberFormat="1" applyFont="1" applyFill="1" applyBorder="1" applyAlignment="1" applyProtection="1">
      <alignment horizontal="center"/>
      <protection hidden="1"/>
    </xf>
    <xf numFmtId="9" fontId="2" fillId="3" borderId="15" xfId="2" applyFont="1" applyFill="1" applyBorder="1" applyAlignment="1" applyProtection="1">
      <protection hidden="1"/>
    </xf>
    <xf numFmtId="0" fontId="8" fillId="2" borderId="22" xfId="0" applyFont="1" applyFill="1" applyBorder="1" applyAlignment="1" applyProtection="1">
      <alignment horizontal="center"/>
      <protection hidden="1"/>
    </xf>
    <xf numFmtId="0" fontId="0" fillId="0" borderId="5" xfId="0" applyFont="1" applyFill="1" applyBorder="1" applyAlignment="1" applyProtection="1">
      <alignment horizontal="center" wrapText="1"/>
      <protection locked="0" hidden="1"/>
    </xf>
    <xf numFmtId="0" fontId="0" fillId="0" borderId="29" xfId="0" applyFont="1" applyFill="1" applyBorder="1" applyAlignment="1" applyProtection="1">
      <alignment horizontal="center" wrapText="1"/>
      <protection locked="0" hidden="1"/>
    </xf>
    <xf numFmtId="0" fontId="0" fillId="0" borderId="9" xfId="0" applyFont="1" applyFill="1" applyBorder="1" applyAlignment="1" applyProtection="1">
      <alignment horizontal="center" wrapText="1"/>
      <protection locked="0" hidden="1"/>
    </xf>
    <xf numFmtId="0" fontId="2" fillId="0" borderId="28" xfId="0" applyFont="1" applyFill="1" applyBorder="1" applyAlignment="1" applyProtection="1">
      <alignment vertical="center"/>
      <protection locked="0" hidden="1"/>
    </xf>
    <xf numFmtId="166" fontId="2" fillId="4" borderId="28" xfId="0" applyNumberFormat="1" applyFont="1" applyFill="1" applyBorder="1" applyAlignment="1" applyProtection="1">
      <alignment horizontal="center"/>
      <protection locked="0" hidden="1"/>
    </xf>
    <xf numFmtId="4" fontId="0" fillId="4" borderId="25" xfId="0" applyNumberFormat="1" applyFont="1" applyFill="1" applyBorder="1" applyAlignment="1" applyProtection="1">
      <alignment horizontal="center" vertical="center"/>
      <protection locked="0" hidden="1"/>
    </xf>
    <xf numFmtId="2" fontId="1" fillId="4" borderId="25" xfId="2" applyNumberFormat="1" applyFont="1" applyFill="1" applyBorder="1" applyAlignment="1" applyProtection="1">
      <alignment horizontal="center" vertical="center" wrapText="1"/>
      <protection locked="0" hidden="1"/>
    </xf>
    <xf numFmtId="164" fontId="0" fillId="4" borderId="25" xfId="1" applyNumberFormat="1" applyFont="1" applyFill="1" applyBorder="1" applyAlignment="1" applyProtection="1">
      <alignment horizontal="left" vertical="center" wrapText="1"/>
      <protection locked="0" hidden="1"/>
    </xf>
    <xf numFmtId="0" fontId="2" fillId="0" borderId="5" xfId="0" applyFont="1" applyFill="1" applyBorder="1" applyAlignment="1" applyProtection="1">
      <alignment vertical="center"/>
      <protection locked="0" hidden="1"/>
    </xf>
    <xf numFmtId="166" fontId="2" fillId="4" borderId="5" xfId="0" applyNumberFormat="1" applyFont="1" applyFill="1" applyBorder="1" applyAlignment="1" applyProtection="1">
      <alignment horizontal="center"/>
      <protection locked="0" hidden="1"/>
    </xf>
    <xf numFmtId="0" fontId="2" fillId="0" borderId="9" xfId="0" applyFont="1" applyFill="1" applyBorder="1" applyAlignment="1" applyProtection="1">
      <alignment vertical="center"/>
      <protection locked="0" hidden="1"/>
    </xf>
    <xf numFmtId="166" fontId="2" fillId="4" borderId="9" xfId="0" applyNumberFormat="1" applyFont="1" applyFill="1" applyBorder="1" applyAlignment="1" applyProtection="1">
      <alignment horizontal="center"/>
      <protection locked="0" hidden="1"/>
    </xf>
    <xf numFmtId="4" fontId="0" fillId="4" borderId="26" xfId="0" applyNumberFormat="1" applyFont="1" applyFill="1" applyBorder="1" applyAlignment="1" applyProtection="1">
      <alignment horizontal="center" vertical="center"/>
      <protection locked="0" hidden="1"/>
    </xf>
    <xf numFmtId="164" fontId="1" fillId="4" borderId="25" xfId="1" applyNumberFormat="1" applyFont="1" applyFill="1" applyBorder="1" applyAlignment="1" applyProtection="1">
      <alignment horizontal="left" vertical="center" wrapText="1"/>
      <protection locked="0" hidden="1"/>
    </xf>
    <xf numFmtId="164" fontId="1" fillId="4" borderId="12" xfId="1" applyNumberFormat="1" applyFont="1" applyFill="1" applyBorder="1" applyAlignment="1" applyProtection="1">
      <alignment horizontal="left" vertical="center" wrapText="1"/>
      <protection locked="0" hidden="1"/>
    </xf>
    <xf numFmtId="0" fontId="2" fillId="0" borderId="28" xfId="0" applyFont="1" applyFill="1" applyBorder="1" applyAlignment="1" applyProtection="1">
      <protection locked="0" hidden="1"/>
    </xf>
    <xf numFmtId="2" fontId="1" fillId="4" borderId="25" xfId="2" applyNumberFormat="1" applyFont="1" applyFill="1" applyBorder="1" applyAlignment="1" applyProtection="1">
      <alignment horizontal="center" vertical="center"/>
      <protection locked="0" hidden="1"/>
    </xf>
    <xf numFmtId="167" fontId="1" fillId="4" borderId="25" xfId="2" applyNumberFormat="1" applyFont="1" applyFill="1" applyBorder="1" applyAlignment="1" applyProtection="1">
      <alignment horizontal="left"/>
      <protection locked="0" hidden="1"/>
    </xf>
    <xf numFmtId="0" fontId="2" fillId="0" borderId="5" xfId="0" applyFont="1" applyFill="1" applyBorder="1" applyAlignment="1" applyProtection="1">
      <protection locked="0" hidden="1"/>
    </xf>
    <xf numFmtId="4" fontId="0" fillId="4" borderId="6" xfId="0" applyNumberFormat="1" applyFont="1" applyFill="1" applyBorder="1" applyAlignment="1" applyProtection="1">
      <alignment horizontal="center" vertical="center"/>
      <protection locked="0" hidden="1"/>
    </xf>
    <xf numFmtId="2" fontId="1" fillId="4" borderId="6" xfId="2" applyNumberFormat="1" applyFont="1" applyFill="1" applyBorder="1" applyAlignment="1" applyProtection="1">
      <alignment horizontal="center" vertical="center"/>
      <protection locked="0" hidden="1"/>
    </xf>
    <xf numFmtId="167" fontId="1" fillId="4" borderId="6" xfId="2" applyNumberFormat="1" applyFont="1" applyFill="1" applyBorder="1" applyAlignment="1" applyProtection="1">
      <alignment horizontal="left"/>
      <protection locked="0" hidden="1"/>
    </xf>
    <xf numFmtId="0" fontId="2" fillId="0" borderId="30" xfId="0" applyFont="1" applyFill="1" applyBorder="1" applyAlignment="1" applyProtection="1">
      <protection locked="0" hidden="1"/>
    </xf>
    <xf numFmtId="0" fontId="2" fillId="0" borderId="7" xfId="0" applyFont="1" applyFill="1" applyBorder="1" applyAlignment="1" applyProtection="1">
      <alignment wrapText="1"/>
      <protection locked="0" hidden="1"/>
    </xf>
    <xf numFmtId="166" fontId="2" fillId="4" borderId="29" xfId="0" applyNumberFormat="1" applyFont="1" applyFill="1" applyBorder="1" applyAlignment="1" applyProtection="1">
      <alignment horizontal="center"/>
      <protection locked="0" hidden="1"/>
    </xf>
    <xf numFmtId="0" fontId="2" fillId="3" borderId="0" xfId="0" applyFont="1" applyFill="1" applyBorder="1" applyAlignment="1" applyProtection="1">
      <alignment horizontal="center"/>
      <protection hidden="1"/>
    </xf>
    <xf numFmtId="1" fontId="0" fillId="3" borderId="0" xfId="0" applyNumberFormat="1" applyFont="1" applyFill="1" applyBorder="1" applyAlignment="1" applyProtection="1">
      <alignment horizontal="center" vertical="center" wrapText="1"/>
      <protection hidden="1"/>
    </xf>
    <xf numFmtId="0" fontId="2" fillId="3" borderId="0" xfId="0" applyFont="1" applyFill="1" applyBorder="1" applyAlignment="1" applyProtection="1">
      <alignment horizontal="left"/>
      <protection hidden="1"/>
    </xf>
    <xf numFmtId="0" fontId="2" fillId="3" borderId="0" xfId="0" applyFont="1" applyFill="1" applyBorder="1" applyAlignment="1" applyProtection="1">
      <alignment horizontal="center"/>
      <protection hidden="1"/>
    </xf>
    <xf numFmtId="1" fontId="0" fillId="3" borderId="1" xfId="0" applyNumberFormat="1" applyFont="1" applyFill="1" applyBorder="1" applyAlignment="1" applyProtection="1">
      <alignment horizontal="center" vertical="center" wrapText="1"/>
      <protection hidden="1"/>
    </xf>
    <xf numFmtId="0" fontId="0" fillId="3" borderId="2" xfId="0" applyFont="1" applyFill="1" applyBorder="1" applyAlignment="1" applyProtection="1">
      <protection hidden="1"/>
    </xf>
    <xf numFmtId="1" fontId="0" fillId="3" borderId="7" xfId="0" applyNumberFormat="1" applyFont="1" applyFill="1" applyBorder="1" applyAlignment="1" applyProtection="1">
      <alignment horizontal="center" vertical="center" wrapText="1"/>
      <protection hidden="1"/>
    </xf>
    <xf numFmtId="0" fontId="0" fillId="3" borderId="5" xfId="0" applyFont="1" applyFill="1" applyBorder="1" applyAlignment="1" applyProtection="1">
      <alignment horizontal="center" wrapText="1"/>
      <protection hidden="1"/>
    </xf>
    <xf numFmtId="49" fontId="2" fillId="3" borderId="4" xfId="0" applyNumberFormat="1" applyFont="1" applyFill="1" applyBorder="1" applyAlignment="1" applyProtection="1">
      <alignment horizontal="center" wrapText="1"/>
      <protection hidden="1"/>
    </xf>
    <xf numFmtId="0" fontId="8" fillId="2" borderId="14" xfId="0" applyFont="1" applyFill="1" applyBorder="1" applyAlignment="1" applyProtection="1">
      <alignment horizontal="center" vertical="center" wrapText="1"/>
      <protection hidden="1"/>
    </xf>
    <xf numFmtId="1" fontId="0" fillId="3" borderId="5" xfId="0" applyNumberFormat="1" applyFont="1" applyFill="1" applyBorder="1" applyAlignment="1" applyProtection="1">
      <alignment horizontal="center" wrapText="1"/>
      <protection hidden="1"/>
    </xf>
    <xf numFmtId="0" fontId="5" fillId="3" borderId="0" xfId="0" applyFont="1" applyFill="1" applyBorder="1" applyAlignment="1" applyProtection="1">
      <protection hidden="1"/>
    </xf>
    <xf numFmtId="0" fontId="0" fillId="3" borderId="0" xfId="0" applyFont="1" applyFill="1" applyAlignment="1" applyProtection="1">
      <protection hidden="1"/>
    </xf>
    <xf numFmtId="0" fontId="2" fillId="3" borderId="0" xfId="0" applyFont="1" applyFill="1" applyAlignment="1" applyProtection="1">
      <protection hidden="1"/>
    </xf>
    <xf numFmtId="166" fontId="2" fillId="3" borderId="6" xfId="1" applyNumberFormat="1" applyFont="1" applyFill="1" applyBorder="1" applyAlignment="1" applyProtection="1">
      <protection hidden="1"/>
    </xf>
    <xf numFmtId="166" fontId="2" fillId="3" borderId="0" xfId="1" applyNumberFormat="1" applyFont="1" applyFill="1" applyBorder="1" applyAlignment="1" applyProtection="1">
      <protection hidden="1"/>
    </xf>
    <xf numFmtId="164" fontId="2" fillId="3" borderId="0" xfId="1" applyFont="1" applyFill="1" applyBorder="1" applyAlignment="1" applyProtection="1">
      <protection hidden="1"/>
    </xf>
    <xf numFmtId="166" fontId="2" fillId="3" borderId="10" xfId="0" applyNumberFormat="1" applyFont="1" applyFill="1" applyBorder="1" applyAlignment="1" applyProtection="1">
      <protection hidden="1"/>
    </xf>
    <xf numFmtId="0" fontId="2" fillId="3" borderId="27" xfId="0" applyFont="1" applyFill="1" applyBorder="1" applyAlignment="1" applyProtection="1">
      <alignment wrapText="1"/>
      <protection hidden="1"/>
    </xf>
    <xf numFmtId="4" fontId="0" fillId="4" borderId="17" xfId="0" applyNumberFormat="1" applyFont="1" applyFill="1" applyBorder="1" applyAlignment="1" applyProtection="1">
      <alignment horizontal="center" vertical="center"/>
      <protection locked="0" hidden="1"/>
    </xf>
    <xf numFmtId="4" fontId="0" fillId="4" borderId="10" xfId="0" applyNumberFormat="1" applyFont="1" applyFill="1" applyBorder="1" applyAlignment="1" applyProtection="1">
      <alignment horizontal="center" vertical="center"/>
      <protection locked="0" hidden="1"/>
    </xf>
    <xf numFmtId="0" fontId="0" fillId="4" borderId="10" xfId="0" applyNumberFormat="1" applyFont="1" applyFill="1" applyBorder="1" applyAlignment="1" applyProtection="1">
      <alignment horizontal="center" vertical="center"/>
      <protection locked="0" hidden="1"/>
    </xf>
    <xf numFmtId="0" fontId="3" fillId="2" borderId="14" xfId="0" applyFont="1" applyFill="1" applyBorder="1" applyAlignment="1" applyProtection="1">
      <protection hidden="1"/>
    </xf>
    <xf numFmtId="0" fontId="0" fillId="3" borderId="6" xfId="0" applyFont="1" applyFill="1" applyBorder="1" applyAlignment="1" applyProtection="1">
      <alignment wrapText="1"/>
      <protection hidden="1"/>
    </xf>
    <xf numFmtId="0" fontId="2" fillId="3" borderId="0" xfId="0" applyFont="1" applyFill="1" applyBorder="1" applyAlignment="1" applyProtection="1">
      <alignment horizontal="center"/>
      <protection hidden="1"/>
    </xf>
    <xf numFmtId="1" fontId="0" fillId="3" borderId="0" xfId="0" applyNumberFormat="1" applyFont="1" applyFill="1" applyBorder="1" applyAlignment="1" applyProtection="1">
      <alignment horizontal="left" vertical="center"/>
      <protection hidden="1"/>
    </xf>
    <xf numFmtId="1" fontId="17" fillId="3" borderId="0" xfId="0" applyNumberFormat="1" applyFont="1" applyFill="1" applyBorder="1" applyAlignment="1" applyProtection="1">
      <alignment horizontal="left" vertical="center"/>
      <protection hidden="1"/>
    </xf>
    <xf numFmtId="0" fontId="2" fillId="3" borderId="0" xfId="0" applyFont="1" applyFill="1" applyBorder="1" applyAlignment="1" applyProtection="1">
      <alignment horizontal="center"/>
      <protection hidden="1"/>
    </xf>
    <xf numFmtId="9" fontId="17" fillId="3" borderId="0" xfId="2" applyFont="1" applyFill="1" applyBorder="1" applyAlignment="1" applyProtection="1">
      <alignment horizontal="left" vertical="center"/>
      <protection hidden="1"/>
    </xf>
    <xf numFmtId="166" fontId="0" fillId="0" borderId="20" xfId="0" applyNumberFormat="1" applyFont="1" applyFill="1" applyBorder="1" applyAlignment="1" applyProtection="1">
      <protection locked="0" hidden="1"/>
    </xf>
    <xf numFmtId="166" fontId="0" fillId="0" borderId="21" xfId="0" applyNumberFormat="1" applyFont="1" applyFill="1" applyBorder="1" applyAlignment="1" applyProtection="1">
      <protection locked="0" hidden="1"/>
    </xf>
    <xf numFmtId="166" fontId="0" fillId="3" borderId="21" xfId="0" applyNumberFormat="1" applyFont="1" applyFill="1" applyBorder="1" applyAlignment="1" applyProtection="1">
      <protection hidden="1"/>
    </xf>
    <xf numFmtId="166" fontId="0" fillId="0" borderId="21" xfId="1" applyNumberFormat="1" applyFont="1" applyFill="1" applyBorder="1" applyAlignment="1" applyProtection="1">
      <protection locked="0" hidden="1"/>
    </xf>
    <xf numFmtId="166" fontId="0" fillId="3" borderId="21" xfId="1" applyNumberFormat="1" applyFont="1" applyFill="1" applyBorder="1" applyAlignment="1" applyProtection="1">
      <protection hidden="1"/>
    </xf>
    <xf numFmtId="166" fontId="0" fillId="0" borderId="21" xfId="1" applyNumberFormat="1" applyFont="1" applyFill="1" applyBorder="1" applyAlignment="1" applyProtection="1"/>
    <xf numFmtId="166" fontId="2" fillId="3" borderId="18" xfId="0" applyNumberFormat="1" applyFont="1" applyFill="1" applyBorder="1" applyAlignment="1" applyProtection="1">
      <protection hidden="1"/>
    </xf>
    <xf numFmtId="0" fontId="0" fillId="3" borderId="4" xfId="0" applyFont="1" applyFill="1" applyBorder="1" applyAlignment="1" applyProtection="1">
      <protection hidden="1"/>
    </xf>
    <xf numFmtId="0" fontId="0" fillId="3" borderId="5" xfId="0" applyFont="1" applyFill="1" applyBorder="1" applyAlignment="1" applyProtection="1">
      <alignment wrapText="1"/>
      <protection hidden="1"/>
    </xf>
    <xf numFmtId="0" fontId="0" fillId="3" borderId="5" xfId="0" applyFont="1" applyFill="1" applyBorder="1" applyAlignment="1" applyProtection="1">
      <alignment horizontal="justify"/>
      <protection hidden="1"/>
    </xf>
    <xf numFmtId="0" fontId="16" fillId="3" borderId="5" xfId="0" applyFont="1" applyFill="1" applyBorder="1" applyAlignment="1" applyProtection="1">
      <protection hidden="1"/>
    </xf>
    <xf numFmtId="0" fontId="5" fillId="0" borderId="5" xfId="0" applyFont="1" applyFill="1" applyBorder="1" applyAlignment="1" applyProtection="1">
      <protection locked="0" hidden="1"/>
    </xf>
    <xf numFmtId="0" fontId="0" fillId="0" borderId="5" xfId="0" applyFont="1" applyFill="1" applyBorder="1" applyAlignment="1" applyProtection="1">
      <protection locked="0" hidden="1"/>
    </xf>
    <xf numFmtId="0" fontId="9" fillId="3" borderId="5" xfId="0" applyFont="1" applyFill="1" applyBorder="1" applyAlignment="1" applyProtection="1">
      <protection hidden="1"/>
    </xf>
    <xf numFmtId="0" fontId="0" fillId="3" borderId="5" xfId="0" applyFont="1" applyFill="1" applyBorder="1" applyAlignment="1" applyProtection="1">
      <protection hidden="1"/>
    </xf>
    <xf numFmtId="0" fontId="5" fillId="3" borderId="5" xfId="0" applyFont="1" applyFill="1" applyBorder="1" applyAlignment="1" applyProtection="1">
      <protection hidden="1"/>
    </xf>
    <xf numFmtId="0" fontId="5" fillId="0" borderId="5" xfId="0" applyFont="1" applyFill="1" applyBorder="1" applyAlignment="1" applyProtection="1"/>
    <xf numFmtId="0" fontId="2" fillId="3" borderId="9" xfId="0" applyFont="1" applyFill="1" applyBorder="1" applyAlignment="1" applyProtection="1">
      <alignment wrapText="1"/>
      <protection hidden="1"/>
    </xf>
    <xf numFmtId="0" fontId="8" fillId="2" borderId="14" xfId="0" applyFont="1" applyFill="1" applyBorder="1" applyAlignment="1" applyProtection="1">
      <alignment horizontal="center" vertical="center" wrapText="1"/>
      <protection hidden="1"/>
    </xf>
    <xf numFmtId="0" fontId="3" fillId="2" borderId="15" xfId="0" applyFont="1" applyFill="1" applyBorder="1" applyAlignment="1" applyProtection="1">
      <protection hidden="1"/>
    </xf>
    <xf numFmtId="0" fontId="2" fillId="3" borderId="28" xfId="0" applyFont="1" applyFill="1" applyBorder="1" applyAlignment="1" applyProtection="1">
      <alignment horizontal="left" wrapText="1"/>
      <protection hidden="1"/>
    </xf>
    <xf numFmtId="0" fontId="0" fillId="3" borderId="37" xfId="0" applyFill="1" applyBorder="1" applyAlignment="1" applyProtection="1">
      <alignment vertical="top" wrapText="1"/>
      <protection hidden="1"/>
    </xf>
    <xf numFmtId="0" fontId="0" fillId="3" borderId="0" xfId="0" applyFill="1" applyBorder="1" applyAlignment="1" applyProtection="1">
      <alignment vertical="top" wrapText="1"/>
      <protection hidden="1"/>
    </xf>
    <xf numFmtId="0" fontId="2" fillId="3" borderId="0" xfId="0" applyFont="1" applyFill="1" applyBorder="1" applyAlignment="1" applyProtection="1">
      <alignment horizontal="center"/>
      <protection hidden="1"/>
    </xf>
    <xf numFmtId="0" fontId="0" fillId="0" borderId="21" xfId="0" applyFill="1" applyBorder="1" applyAlignment="1" applyProtection="1">
      <alignment vertical="top" wrapText="1"/>
      <protection hidden="1"/>
    </xf>
    <xf numFmtId="0" fontId="2" fillId="3" borderId="5" xfId="0" applyFont="1" applyFill="1" applyBorder="1" applyAlignment="1" applyProtection="1">
      <alignment vertical="center" wrapText="1"/>
      <protection hidden="1"/>
    </xf>
    <xf numFmtId="0" fontId="0" fillId="3" borderId="5" xfId="0" applyFont="1" applyFill="1" applyBorder="1" applyAlignment="1" applyProtection="1">
      <alignment horizontal="left" vertical="center" wrapText="1"/>
      <protection hidden="1"/>
    </xf>
    <xf numFmtId="0" fontId="0" fillId="3" borderId="0" xfId="0" applyFont="1" applyFill="1" applyBorder="1" applyAlignment="1" applyProtection="1">
      <alignment horizontal="center" wrapText="1"/>
      <protection hidden="1"/>
    </xf>
    <xf numFmtId="0" fontId="2" fillId="3" borderId="29" xfId="0" applyFont="1" applyFill="1" applyBorder="1" applyAlignment="1" applyProtection="1">
      <alignment vertical="center" wrapText="1"/>
      <protection hidden="1"/>
    </xf>
    <xf numFmtId="0" fontId="0" fillId="0" borderId="29" xfId="0" applyFont="1" applyFill="1" applyBorder="1" applyAlignment="1" applyProtection="1">
      <alignment horizontal="left" wrapText="1"/>
      <protection hidden="1"/>
    </xf>
    <xf numFmtId="0" fontId="0" fillId="0" borderId="5" xfId="0" applyFont="1" applyFill="1" applyBorder="1" applyAlignment="1" applyProtection="1">
      <alignment horizontal="left" wrapText="1"/>
      <protection hidden="1"/>
    </xf>
    <xf numFmtId="0" fontId="8" fillId="2" borderId="14" xfId="0" applyFont="1" applyFill="1" applyBorder="1" applyAlignment="1" applyProtection="1">
      <alignment vertical="center" wrapText="1"/>
      <protection hidden="1"/>
    </xf>
    <xf numFmtId="0" fontId="8" fillId="2" borderId="15" xfId="0" applyFont="1" applyFill="1" applyBorder="1" applyAlignment="1" applyProtection="1">
      <alignment vertical="center" wrapText="1"/>
      <protection hidden="1"/>
    </xf>
    <xf numFmtId="0" fontId="2" fillId="3" borderId="4" xfId="0" applyFont="1" applyFill="1" applyBorder="1" applyAlignment="1" applyProtection="1">
      <alignment vertical="center"/>
      <protection hidden="1"/>
    </xf>
    <xf numFmtId="164" fontId="2" fillId="3" borderId="37" xfId="1" applyNumberFormat="1" applyFont="1" applyFill="1" applyBorder="1" applyAlignment="1" applyProtection="1">
      <protection hidden="1"/>
    </xf>
    <xf numFmtId="164" fontId="0" fillId="3" borderId="21" xfId="1" applyNumberFormat="1" applyFont="1" applyFill="1" applyBorder="1" applyAlignment="1" applyProtection="1">
      <protection hidden="1"/>
    </xf>
    <xf numFmtId="166" fontId="0" fillId="3" borderId="5" xfId="0" applyNumberFormat="1" applyFont="1" applyFill="1" applyBorder="1" applyAlignment="1" applyProtection="1">
      <alignment horizontal="left" vertical="center" wrapText="1"/>
      <protection hidden="1"/>
    </xf>
    <xf numFmtId="0" fontId="0" fillId="3" borderId="7" xfId="0" applyFill="1" applyBorder="1" applyAlignment="1" applyProtection="1">
      <alignment horizontal="left" vertical="center" wrapText="1"/>
      <protection hidden="1"/>
    </xf>
    <xf numFmtId="2" fontId="1" fillId="3" borderId="7" xfId="2" applyNumberFormat="1" applyFont="1" applyFill="1" applyBorder="1" applyAlignment="1" applyProtection="1">
      <alignment horizontal="left" vertical="center"/>
      <protection hidden="1"/>
    </xf>
    <xf numFmtId="164" fontId="0" fillId="3" borderId="8" xfId="1" applyNumberFormat="1" applyFont="1" applyFill="1" applyBorder="1" applyAlignment="1" applyProtection="1">
      <alignment horizontal="left" vertical="center" wrapText="1"/>
      <protection hidden="1"/>
    </xf>
    <xf numFmtId="0" fontId="0" fillId="4" borderId="40" xfId="0" applyFont="1" applyFill="1" applyBorder="1" applyAlignment="1" applyProtection="1">
      <alignment horizontal="left" wrapText="1"/>
      <protection hidden="1"/>
    </xf>
    <xf numFmtId="166" fontId="0" fillId="4" borderId="30" xfId="0" applyNumberFormat="1" applyFont="1" applyFill="1" applyBorder="1" applyAlignment="1" applyProtection="1">
      <alignment horizontal="left"/>
      <protection hidden="1"/>
    </xf>
    <xf numFmtId="166" fontId="2" fillId="4" borderId="40" xfId="0" applyNumberFormat="1" applyFont="1" applyFill="1" applyBorder="1" applyAlignment="1" applyProtection="1">
      <alignment horizontal="center"/>
      <protection hidden="1"/>
    </xf>
    <xf numFmtId="9" fontId="1" fillId="4" borderId="17" xfId="2" applyFont="1" applyFill="1" applyBorder="1" applyAlignment="1" applyProtection="1">
      <alignment horizontal="center" vertical="center"/>
      <protection hidden="1"/>
    </xf>
    <xf numFmtId="9" fontId="1" fillId="4" borderId="18" xfId="2" applyFont="1" applyFill="1" applyBorder="1" applyAlignment="1" applyProtection="1">
      <alignment horizontal="left"/>
      <protection hidden="1"/>
    </xf>
    <xf numFmtId="0" fontId="2" fillId="3" borderId="13" xfId="0" applyFont="1" applyFill="1" applyBorder="1" applyAlignment="1" applyProtection="1">
      <alignment wrapText="1"/>
      <protection hidden="1"/>
    </xf>
    <xf numFmtId="4" fontId="2" fillId="3" borderId="27" xfId="0" applyNumberFormat="1" applyFont="1" applyFill="1" applyBorder="1" applyAlignment="1" applyProtection="1">
      <alignment horizontal="center"/>
      <protection hidden="1"/>
    </xf>
    <xf numFmtId="0" fontId="8" fillId="2" borderId="41" xfId="0" applyFont="1" applyFill="1" applyBorder="1" applyAlignment="1" applyProtection="1">
      <alignment horizontal="center"/>
      <protection hidden="1"/>
    </xf>
    <xf numFmtId="0" fontId="0" fillId="3" borderId="43" xfId="0" applyFont="1" applyFill="1" applyBorder="1" applyAlignment="1" applyProtection="1">
      <protection hidden="1"/>
    </xf>
    <xf numFmtId="0" fontId="0" fillId="0" borderId="43" xfId="0" applyFill="1" applyBorder="1" applyAlignment="1" applyProtection="1">
      <alignment vertical="top" wrapText="1"/>
      <protection hidden="1"/>
    </xf>
    <xf numFmtId="0" fontId="0" fillId="3" borderId="43" xfId="0" applyFont="1" applyFill="1" applyBorder="1" applyAlignment="1" applyProtection="1">
      <alignment wrapText="1"/>
      <protection hidden="1"/>
    </xf>
    <xf numFmtId="166" fontId="18" fillId="0" borderId="44" xfId="0" applyNumberFormat="1" applyFont="1" applyFill="1" applyBorder="1" applyAlignment="1" applyProtection="1">
      <alignment horizontal="left"/>
      <protection hidden="1"/>
    </xf>
    <xf numFmtId="166" fontId="18" fillId="0" borderId="6" xfId="0" applyNumberFormat="1" applyFont="1" applyFill="1" applyBorder="1" applyAlignment="1" applyProtection="1">
      <alignment horizontal="left"/>
      <protection hidden="1"/>
    </xf>
    <xf numFmtId="166" fontId="18" fillId="0" borderId="45" xfId="0" applyNumberFormat="1" applyFont="1" applyFill="1" applyBorder="1" applyAlignment="1" applyProtection="1">
      <alignment horizontal="left"/>
      <protection hidden="1"/>
    </xf>
    <xf numFmtId="0" fontId="0" fillId="3" borderId="43" xfId="0" applyFont="1" applyFill="1" applyBorder="1" applyAlignment="1" applyProtection="1">
      <alignment horizontal="justify"/>
      <protection hidden="1"/>
    </xf>
    <xf numFmtId="166" fontId="0" fillId="0" borderId="43" xfId="0" applyNumberFormat="1" applyFont="1" applyFill="1" applyBorder="1" applyAlignment="1" applyProtection="1">
      <protection hidden="1"/>
    </xf>
    <xf numFmtId="0" fontId="0" fillId="3" borderId="43" xfId="0" applyFill="1" applyBorder="1" applyAlignment="1" applyProtection="1">
      <alignment vertical="top" wrapText="1"/>
      <protection hidden="1"/>
    </xf>
    <xf numFmtId="0" fontId="5" fillId="0" borderId="43" xfId="0" applyFont="1" applyFill="1" applyBorder="1" applyAlignment="1" applyProtection="1">
      <protection hidden="1"/>
    </xf>
    <xf numFmtId="0" fontId="0" fillId="0" borderId="43" xfId="0" applyFont="1" applyFill="1" applyBorder="1" applyAlignment="1" applyProtection="1">
      <protection hidden="1"/>
    </xf>
    <xf numFmtId="0" fontId="9" fillId="3" borderId="43" xfId="0" applyFont="1" applyFill="1" applyBorder="1" applyAlignment="1" applyProtection="1">
      <protection hidden="1"/>
    </xf>
    <xf numFmtId="0" fontId="0" fillId="3" borderId="19" xfId="0" applyFont="1" applyFill="1" applyBorder="1" applyAlignment="1" applyProtection="1">
      <protection hidden="1"/>
    </xf>
    <xf numFmtId="0" fontId="5" fillId="3" borderId="19" xfId="0" applyFont="1" applyFill="1" applyBorder="1" applyAlignment="1" applyProtection="1">
      <protection hidden="1"/>
    </xf>
    <xf numFmtId="0" fontId="2" fillId="3" borderId="17" xfId="0" applyFont="1" applyFill="1" applyBorder="1" applyAlignment="1" applyProtection="1">
      <alignment wrapText="1"/>
      <protection hidden="1"/>
    </xf>
    <xf numFmtId="166" fontId="2" fillId="3" borderId="9" xfId="0" applyNumberFormat="1" applyFont="1" applyFill="1" applyBorder="1" applyAlignment="1" applyProtection="1">
      <alignment horizontal="center"/>
      <protection hidden="1"/>
    </xf>
    <xf numFmtId="165" fontId="0" fillId="3" borderId="18" xfId="0" applyNumberFormat="1" applyFont="1" applyFill="1" applyBorder="1" applyAlignment="1" applyProtection="1">
      <protection hidden="1"/>
    </xf>
    <xf numFmtId="165" fontId="0" fillId="3" borderId="0" xfId="0" applyNumberFormat="1" applyFont="1" applyFill="1" applyAlignment="1" applyProtection="1">
      <alignment horizontal="center"/>
      <protection hidden="1"/>
    </xf>
    <xf numFmtId="165" fontId="0" fillId="0" borderId="0" xfId="0" applyNumberFormat="1" applyFont="1" applyFill="1" applyAlignment="1" applyProtection="1">
      <protection hidden="1"/>
    </xf>
    <xf numFmtId="0" fontId="0" fillId="3" borderId="0" xfId="0" applyFont="1" applyFill="1" applyAlignment="1" applyProtection="1">
      <alignment horizontal="center"/>
      <protection hidden="1"/>
    </xf>
    <xf numFmtId="166" fontId="2" fillId="3" borderId="6" xfId="1" applyNumberFormat="1" applyFont="1" applyFill="1" applyBorder="1" applyAlignment="1" applyProtection="1">
      <alignment horizontal="center"/>
      <protection hidden="1"/>
    </xf>
    <xf numFmtId="0" fontId="2" fillId="3" borderId="29" xfId="0" applyFont="1" applyFill="1" applyBorder="1" applyAlignment="1" applyProtection="1">
      <alignment vertical="center"/>
      <protection hidden="1"/>
    </xf>
    <xf numFmtId="0" fontId="2" fillId="3" borderId="0" xfId="0" applyFont="1" applyFill="1" applyBorder="1" applyAlignment="1" applyProtection="1">
      <alignment horizontal="center"/>
    </xf>
    <xf numFmtId="166" fontId="2" fillId="3" borderId="5" xfId="0" applyNumberFormat="1" applyFont="1" applyFill="1" applyBorder="1" applyAlignment="1" applyProtection="1">
      <alignment horizontal="center" vertical="center"/>
      <protection hidden="1"/>
    </xf>
    <xf numFmtId="0" fontId="11" fillId="0" borderId="27" xfId="0" applyFont="1" applyFill="1" applyBorder="1" applyAlignment="1" applyProtection="1">
      <alignment horizontal="center" vertical="center"/>
      <protection locked="0"/>
    </xf>
    <xf numFmtId="0" fontId="14" fillId="3" borderId="0" xfId="0" applyFont="1" applyFill="1" applyBorder="1" applyAlignment="1" applyProtection="1">
      <alignment horizontal="right" vertical="top" wrapText="1"/>
    </xf>
    <xf numFmtId="0" fontId="2" fillId="3" borderId="0" xfId="0" applyFont="1" applyFill="1" applyBorder="1" applyAlignment="1" applyProtection="1">
      <alignment horizontal="left" vertical="top" wrapText="1"/>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0" fontId="16" fillId="0" borderId="11" xfId="0" applyFont="1" applyBorder="1" applyAlignment="1" applyProtection="1">
      <alignment horizontal="left" vertical="center" wrapText="1"/>
    </xf>
    <xf numFmtId="0" fontId="16" fillId="0" borderId="26" xfId="0" applyFont="1" applyBorder="1" applyAlignment="1" applyProtection="1">
      <alignment horizontal="left" vertical="center" wrapText="1"/>
    </xf>
    <xf numFmtId="0" fontId="16" fillId="0" borderId="12" xfId="0" applyFont="1" applyBorder="1" applyAlignment="1" applyProtection="1">
      <alignment horizontal="left" vertical="center" wrapText="1"/>
    </xf>
    <xf numFmtId="166" fontId="0" fillId="3" borderId="19" xfId="0" applyNumberFormat="1" applyFont="1" applyFill="1" applyBorder="1" applyAlignment="1" applyProtection="1">
      <alignment horizontal="left"/>
      <protection hidden="1"/>
    </xf>
    <xf numFmtId="166" fontId="0" fillId="3" borderId="6" xfId="0" applyNumberFormat="1" applyFont="1" applyFill="1" applyBorder="1" applyAlignment="1" applyProtection="1">
      <alignment horizontal="left"/>
      <protection hidden="1"/>
    </xf>
    <xf numFmtId="166" fontId="0" fillId="0" borderId="19" xfId="0" applyNumberFormat="1" applyFont="1" applyFill="1" applyBorder="1" applyAlignment="1" applyProtection="1">
      <alignment horizontal="left"/>
    </xf>
    <xf numFmtId="166" fontId="0" fillId="0" borderId="6" xfId="0" applyNumberFormat="1" applyFont="1" applyFill="1" applyBorder="1" applyAlignment="1" applyProtection="1">
      <alignment horizontal="left"/>
    </xf>
    <xf numFmtId="166" fontId="0" fillId="0" borderId="19" xfId="0" applyNumberFormat="1" applyFont="1" applyFill="1" applyBorder="1" applyAlignment="1" applyProtection="1">
      <alignment horizontal="left"/>
      <protection locked="0" hidden="1"/>
    </xf>
    <xf numFmtId="166" fontId="0" fillId="0" borderId="6" xfId="0" applyNumberFormat="1" applyFont="1" applyFill="1" applyBorder="1" applyAlignment="1" applyProtection="1">
      <alignment horizontal="left"/>
      <protection locked="0" hidden="1"/>
    </xf>
    <xf numFmtId="0" fontId="3" fillId="2" borderId="13" xfId="0" applyFont="1" applyFill="1" applyBorder="1" applyAlignment="1" applyProtection="1">
      <alignment horizontal="center"/>
      <protection hidden="1"/>
    </xf>
    <xf numFmtId="0" fontId="3" fillId="2" borderId="14" xfId="0" applyFont="1" applyFill="1" applyBorder="1" applyAlignment="1" applyProtection="1">
      <alignment horizontal="center"/>
      <protection hidden="1"/>
    </xf>
    <xf numFmtId="166" fontId="0" fillId="0" borderId="32" xfId="0" applyNumberFormat="1" applyFont="1" applyFill="1" applyBorder="1" applyAlignment="1" applyProtection="1">
      <alignment horizontal="left"/>
      <protection locked="0" hidden="1"/>
    </xf>
    <xf numFmtId="166" fontId="0" fillId="0" borderId="33" xfId="0" applyNumberFormat="1" applyFont="1" applyFill="1" applyBorder="1" applyAlignment="1" applyProtection="1">
      <alignment horizontal="left"/>
      <protection locked="0" hidden="1"/>
    </xf>
    <xf numFmtId="0" fontId="3" fillId="2" borderId="13" xfId="0" applyFont="1" applyFill="1" applyBorder="1" applyAlignment="1" applyProtection="1">
      <alignment horizontal="center" wrapText="1"/>
      <protection hidden="1"/>
    </xf>
    <xf numFmtId="0" fontId="3" fillId="2" borderId="14" xfId="0" applyFont="1" applyFill="1" applyBorder="1" applyAlignment="1" applyProtection="1">
      <alignment horizontal="center" wrapText="1"/>
      <protection hidden="1"/>
    </xf>
    <xf numFmtId="0" fontId="7" fillId="2" borderId="13" xfId="0" applyFont="1" applyFill="1" applyBorder="1" applyAlignment="1" applyProtection="1">
      <alignment horizontal="center" wrapText="1"/>
      <protection hidden="1"/>
    </xf>
    <xf numFmtId="0" fontId="7" fillId="2" borderId="14" xfId="0" applyFont="1" applyFill="1" applyBorder="1" applyAlignment="1" applyProtection="1">
      <alignment horizontal="center" wrapText="1"/>
      <protection hidden="1"/>
    </xf>
    <xf numFmtId="164" fontId="13" fillId="4" borderId="1" xfId="1" applyNumberFormat="1" applyFont="1" applyFill="1" applyBorder="1" applyAlignment="1" applyProtection="1">
      <alignment horizontal="left" vertical="top" wrapText="1"/>
      <protection locked="0" hidden="1"/>
    </xf>
    <xf numFmtId="164" fontId="13" fillId="4" borderId="2" xfId="1" applyNumberFormat="1" applyFont="1" applyFill="1" applyBorder="1" applyAlignment="1" applyProtection="1">
      <alignment horizontal="left" vertical="top" wrapText="1"/>
      <protection locked="0" hidden="1"/>
    </xf>
    <xf numFmtId="164" fontId="13" fillId="4" borderId="3" xfId="1" applyNumberFormat="1" applyFont="1" applyFill="1" applyBorder="1" applyAlignment="1" applyProtection="1">
      <alignment horizontal="left" vertical="top" wrapText="1"/>
      <protection locked="0" hidden="1"/>
    </xf>
    <xf numFmtId="164" fontId="13" fillId="4" borderId="7" xfId="1" applyNumberFormat="1" applyFont="1" applyFill="1" applyBorder="1" applyAlignment="1" applyProtection="1">
      <alignment horizontal="left" vertical="top" wrapText="1"/>
      <protection locked="0" hidden="1"/>
    </xf>
    <xf numFmtId="164" fontId="13" fillId="4" borderId="0" xfId="1" applyNumberFormat="1" applyFont="1" applyFill="1" applyBorder="1" applyAlignment="1" applyProtection="1">
      <alignment horizontal="left" vertical="top" wrapText="1"/>
      <protection locked="0" hidden="1"/>
    </xf>
    <xf numFmtId="164" fontId="13" fillId="4" borderId="8" xfId="1" applyNumberFormat="1" applyFont="1" applyFill="1" applyBorder="1" applyAlignment="1" applyProtection="1">
      <alignment horizontal="left" vertical="top" wrapText="1"/>
      <protection locked="0" hidden="1"/>
    </xf>
    <xf numFmtId="164" fontId="13" fillId="4" borderId="11" xfId="1" applyNumberFormat="1" applyFont="1" applyFill="1" applyBorder="1" applyAlignment="1" applyProtection="1">
      <alignment horizontal="left" vertical="top" wrapText="1"/>
      <protection locked="0" hidden="1"/>
    </xf>
    <xf numFmtId="164" fontId="13" fillId="4" borderId="26" xfId="1" applyNumberFormat="1" applyFont="1" applyFill="1" applyBorder="1" applyAlignment="1" applyProtection="1">
      <alignment horizontal="left" vertical="top" wrapText="1"/>
      <protection locked="0" hidden="1"/>
    </xf>
    <xf numFmtId="164" fontId="13" fillId="4" borderId="12" xfId="1" applyNumberFormat="1" applyFont="1" applyFill="1" applyBorder="1" applyAlignment="1" applyProtection="1">
      <alignment horizontal="left" vertical="top" wrapText="1"/>
      <protection locked="0" hidden="1"/>
    </xf>
    <xf numFmtId="0" fontId="8" fillId="2" borderId="14" xfId="0" applyFont="1" applyFill="1" applyBorder="1" applyAlignment="1" applyProtection="1">
      <alignment horizontal="center" vertical="center" wrapText="1"/>
      <protection hidden="1"/>
    </xf>
    <xf numFmtId="0" fontId="8" fillId="2" borderId="23" xfId="0" applyFont="1" applyFill="1" applyBorder="1" applyAlignment="1" applyProtection="1">
      <alignment horizontal="left"/>
      <protection hidden="1"/>
    </xf>
    <xf numFmtId="0" fontId="8" fillId="2" borderId="14" xfId="0" applyFont="1" applyFill="1" applyBorder="1" applyAlignment="1" applyProtection="1">
      <alignment horizontal="left"/>
      <protection hidden="1"/>
    </xf>
    <xf numFmtId="2" fontId="1" fillId="3" borderId="29" xfId="2" applyNumberFormat="1" applyFont="1" applyFill="1" applyBorder="1" applyAlignment="1" applyProtection="1">
      <alignment horizontal="center" vertical="center" wrapText="1"/>
      <protection hidden="1"/>
    </xf>
    <xf numFmtId="2" fontId="1" fillId="3" borderId="31" xfId="2" applyNumberFormat="1" applyFont="1" applyFill="1" applyBorder="1" applyAlignment="1" applyProtection="1">
      <alignment horizontal="center" vertical="center" wrapText="1"/>
      <protection hidden="1"/>
    </xf>
    <xf numFmtId="0" fontId="7" fillId="2" borderId="15" xfId="0" applyFont="1" applyFill="1" applyBorder="1" applyAlignment="1" applyProtection="1">
      <alignment horizontal="center" wrapText="1"/>
      <protection hidden="1"/>
    </xf>
    <xf numFmtId="0" fontId="0" fillId="4" borderId="0" xfId="0" applyFont="1" applyFill="1" applyBorder="1" applyAlignment="1" applyProtection="1">
      <alignment horizontal="left" vertical="top" wrapText="1"/>
      <protection hidden="1"/>
    </xf>
    <xf numFmtId="0" fontId="19" fillId="5" borderId="34" xfId="0" applyFont="1" applyFill="1" applyBorder="1" applyAlignment="1" applyProtection="1">
      <alignment horizontal="center" wrapText="1"/>
      <protection hidden="1"/>
    </xf>
    <xf numFmtId="0" fontId="19" fillId="5" borderId="35" xfId="0" applyFont="1" applyFill="1" applyBorder="1" applyAlignment="1" applyProtection="1">
      <alignment horizontal="center" wrapText="1"/>
      <protection hidden="1"/>
    </xf>
    <xf numFmtId="0" fontId="3" fillId="2" borderId="36"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2" fillId="3" borderId="0" xfId="0" applyFont="1" applyFill="1" applyBorder="1" applyAlignment="1" applyProtection="1">
      <alignment horizontal="center"/>
      <protection hidden="1"/>
    </xf>
    <xf numFmtId="0" fontId="0" fillId="3" borderId="46" xfId="0" applyFont="1" applyFill="1" applyBorder="1" applyAlignment="1" applyProtection="1">
      <alignment horizontal="center" wrapText="1"/>
      <protection hidden="1"/>
    </xf>
    <xf numFmtId="0" fontId="0" fillId="3" borderId="0" xfId="0" applyFont="1" applyFill="1" applyBorder="1" applyAlignment="1" applyProtection="1">
      <alignment horizontal="center" wrapText="1"/>
      <protection hidden="1"/>
    </xf>
    <xf numFmtId="0" fontId="3" fillId="2" borderId="15" xfId="0" applyFont="1" applyFill="1" applyBorder="1" applyAlignment="1" applyProtection="1">
      <alignment horizontal="center" wrapText="1"/>
      <protection hidden="1"/>
    </xf>
    <xf numFmtId="0" fontId="0" fillId="0" borderId="38" xfId="0" applyFill="1" applyBorder="1" applyAlignment="1" applyProtection="1">
      <alignment horizontal="left" vertical="center" wrapText="1"/>
      <protection hidden="1"/>
    </xf>
    <xf numFmtId="0" fontId="0" fillId="0" borderId="29" xfId="0" applyFill="1" applyBorder="1" applyAlignment="1" applyProtection="1">
      <alignment horizontal="left" vertical="center" wrapText="1"/>
      <protection hidden="1"/>
    </xf>
    <xf numFmtId="0" fontId="0" fillId="0" borderId="28" xfId="0" applyFill="1" applyBorder="1" applyAlignment="1" applyProtection="1">
      <alignment horizontal="left" vertical="center" wrapText="1"/>
      <protection hidden="1"/>
    </xf>
    <xf numFmtId="0" fontId="0" fillId="0" borderId="31" xfId="0" applyFill="1" applyBorder="1" applyAlignment="1" applyProtection="1">
      <alignment horizontal="left" vertical="center" wrapText="1"/>
      <protection hidden="1"/>
    </xf>
    <xf numFmtId="2" fontId="0" fillId="4" borderId="1" xfId="2" applyNumberFormat="1" applyFont="1" applyFill="1" applyBorder="1" applyAlignment="1" applyProtection="1">
      <alignment horizontal="left" vertical="center" wrapText="1"/>
      <protection hidden="1"/>
    </xf>
    <xf numFmtId="2" fontId="0" fillId="4" borderId="7" xfId="2" applyNumberFormat="1" applyFont="1" applyFill="1" applyBorder="1" applyAlignment="1" applyProtection="1">
      <alignment horizontal="left" vertical="center" wrapText="1"/>
      <protection hidden="1"/>
    </xf>
    <xf numFmtId="2" fontId="1" fillId="4" borderId="7" xfId="2" applyNumberFormat="1" applyFont="1" applyFill="1" applyBorder="1" applyAlignment="1" applyProtection="1">
      <alignment horizontal="left" vertical="center" wrapText="1"/>
      <protection hidden="1"/>
    </xf>
    <xf numFmtId="2" fontId="1" fillId="4" borderId="39" xfId="2" applyNumberFormat="1" applyFont="1" applyFill="1" applyBorder="1" applyAlignment="1" applyProtection="1">
      <alignment horizontal="left" vertical="center" wrapText="1"/>
      <protection hidden="1"/>
    </xf>
    <xf numFmtId="164" fontId="0" fillId="4" borderId="3" xfId="1" applyNumberFormat="1" applyFont="1" applyFill="1" applyBorder="1" applyAlignment="1" applyProtection="1">
      <alignment horizontal="left" vertical="center" wrapText="1"/>
      <protection hidden="1"/>
    </xf>
    <xf numFmtId="164" fontId="0" fillId="4" borderId="8" xfId="1" applyNumberFormat="1" applyFont="1" applyFill="1" applyBorder="1" applyAlignment="1" applyProtection="1">
      <alignment horizontal="left" vertical="center" wrapText="1"/>
      <protection hidden="1"/>
    </xf>
    <xf numFmtId="164" fontId="0" fillId="4" borderId="37" xfId="1" applyNumberFormat="1" applyFont="1" applyFill="1" applyBorder="1" applyAlignment="1" applyProtection="1">
      <alignment horizontal="left" vertical="center" wrapText="1"/>
      <protection hidden="1"/>
    </xf>
    <xf numFmtId="164" fontId="13" fillId="4" borderId="1" xfId="1" applyNumberFormat="1" applyFont="1" applyFill="1" applyBorder="1" applyAlignment="1" applyProtection="1">
      <alignment horizontal="left" vertical="top" wrapText="1"/>
      <protection hidden="1"/>
    </xf>
    <xf numFmtId="164" fontId="13" fillId="4" borderId="2" xfId="1" applyNumberFormat="1" applyFont="1" applyFill="1" applyBorder="1" applyAlignment="1" applyProtection="1">
      <alignment horizontal="left" vertical="top" wrapText="1"/>
      <protection hidden="1"/>
    </xf>
    <xf numFmtId="164" fontId="13" fillId="4" borderId="3" xfId="1" applyNumberFormat="1" applyFont="1" applyFill="1" applyBorder="1" applyAlignment="1" applyProtection="1">
      <alignment horizontal="left" vertical="top" wrapText="1"/>
      <protection hidden="1"/>
    </xf>
    <xf numFmtId="164" fontId="13" fillId="4" borderId="7" xfId="1" applyNumberFormat="1" applyFont="1" applyFill="1" applyBorder="1" applyAlignment="1" applyProtection="1">
      <alignment horizontal="left" vertical="top" wrapText="1"/>
      <protection hidden="1"/>
    </xf>
    <xf numFmtId="164" fontId="13" fillId="4" borderId="0" xfId="1" applyNumberFormat="1" applyFont="1" applyFill="1" applyBorder="1" applyAlignment="1" applyProtection="1">
      <alignment horizontal="left" vertical="top" wrapText="1"/>
      <protection hidden="1"/>
    </xf>
    <xf numFmtId="164" fontId="13" fillId="4" borderId="8" xfId="1" applyNumberFormat="1" applyFont="1" applyFill="1" applyBorder="1" applyAlignment="1" applyProtection="1">
      <alignment horizontal="left" vertical="top" wrapText="1"/>
      <protection hidden="1"/>
    </xf>
    <xf numFmtId="164" fontId="13" fillId="4" borderId="11" xfId="1" applyNumberFormat="1" applyFont="1" applyFill="1" applyBorder="1" applyAlignment="1" applyProtection="1">
      <alignment horizontal="left" vertical="top" wrapText="1"/>
      <protection hidden="1"/>
    </xf>
    <xf numFmtId="164" fontId="13" fillId="4" borderId="26" xfId="1" applyNumberFormat="1" applyFont="1" applyFill="1" applyBorder="1" applyAlignment="1" applyProtection="1">
      <alignment horizontal="left" vertical="top" wrapText="1"/>
      <protection hidden="1"/>
    </xf>
    <xf numFmtId="164" fontId="13" fillId="4" borderId="12" xfId="1" applyNumberFormat="1" applyFont="1" applyFill="1" applyBorder="1" applyAlignment="1" applyProtection="1">
      <alignment horizontal="left" vertical="top" wrapText="1"/>
      <protection hidden="1"/>
    </xf>
    <xf numFmtId="166" fontId="0" fillId="4" borderId="30" xfId="0" applyNumberFormat="1" applyFont="1" applyFill="1" applyBorder="1" applyAlignment="1" applyProtection="1">
      <alignment horizontal="left" vertical="center" wrapText="1"/>
      <protection hidden="1"/>
    </xf>
    <xf numFmtId="166" fontId="0" fillId="4" borderId="29" xfId="0" applyNumberFormat="1" applyFont="1" applyFill="1" applyBorder="1" applyAlignment="1" applyProtection="1">
      <alignment horizontal="left" vertical="center" wrapText="1"/>
      <protection hidden="1"/>
    </xf>
    <xf numFmtId="0" fontId="0" fillId="4" borderId="29" xfId="0" applyFont="1" applyFill="1" applyBorder="1" applyAlignment="1" applyProtection="1">
      <alignment horizontal="left" vertical="center" wrapText="1"/>
      <protection hidden="1"/>
    </xf>
    <xf numFmtId="0" fontId="0" fillId="4" borderId="28" xfId="0" applyFont="1" applyFill="1" applyBorder="1" applyAlignment="1" applyProtection="1">
      <alignment horizontal="left" vertical="center" wrapText="1"/>
      <protection hidden="1"/>
    </xf>
    <xf numFmtId="2" fontId="18" fillId="3" borderId="38" xfId="2" applyNumberFormat="1" applyFont="1" applyFill="1" applyBorder="1" applyAlignment="1" applyProtection="1">
      <alignment horizontal="left" vertical="center" wrapText="1"/>
      <protection hidden="1"/>
    </xf>
    <xf numFmtId="2" fontId="18" fillId="3" borderId="29" xfId="2" applyNumberFormat="1" applyFont="1" applyFill="1" applyBorder="1" applyAlignment="1" applyProtection="1">
      <alignment horizontal="left" vertical="center" wrapText="1"/>
      <protection hidden="1"/>
    </xf>
    <xf numFmtId="2" fontId="18" fillId="3" borderId="31" xfId="2" applyNumberFormat="1" applyFont="1" applyFill="1" applyBorder="1" applyAlignment="1" applyProtection="1">
      <alignment horizontal="left" vertical="center" wrapText="1"/>
      <protection hidden="1"/>
    </xf>
    <xf numFmtId="166" fontId="18" fillId="0" borderId="44" xfId="0" applyNumberFormat="1" applyFont="1" applyFill="1" applyBorder="1" applyAlignment="1" applyProtection="1">
      <alignment horizontal="left"/>
      <protection hidden="1"/>
    </xf>
    <xf numFmtId="166" fontId="18" fillId="0" borderId="6" xfId="0" applyNumberFormat="1" applyFont="1" applyFill="1" applyBorder="1" applyAlignment="1" applyProtection="1">
      <alignment horizontal="left"/>
      <protection hidden="1"/>
    </xf>
    <xf numFmtId="166" fontId="18" fillId="0" borderId="45" xfId="0" applyNumberFormat="1" applyFont="1" applyFill="1" applyBorder="1" applyAlignment="1" applyProtection="1">
      <alignment horizontal="left"/>
      <protection hidden="1"/>
    </xf>
    <xf numFmtId="0" fontId="8" fillId="2" borderId="42" xfId="0" applyFont="1" applyFill="1" applyBorder="1" applyAlignment="1" applyProtection="1">
      <alignment horizontal="left"/>
      <protection hidden="1"/>
    </xf>
    <xf numFmtId="0" fontId="8" fillId="2" borderId="2" xfId="0" applyFont="1" applyFill="1" applyBorder="1" applyAlignment="1" applyProtection="1">
      <alignment horizontal="left"/>
      <protection hidden="1"/>
    </xf>
    <xf numFmtId="0" fontId="8" fillId="2" borderId="3" xfId="0" applyFont="1" applyFill="1" applyBorder="1" applyAlignment="1" applyProtection="1">
      <alignment horizontal="left"/>
      <protection hidden="1"/>
    </xf>
    <xf numFmtId="166" fontId="0" fillId="0" borderId="43" xfId="0" applyNumberFormat="1" applyFont="1" applyFill="1" applyBorder="1" applyAlignment="1" applyProtection="1">
      <alignment horizontal="left"/>
      <protection hidden="1"/>
    </xf>
    <xf numFmtId="0" fontId="10" fillId="2" borderId="7" xfId="0" applyFont="1" applyFill="1" applyBorder="1" applyAlignment="1" applyProtection="1">
      <alignment horizontal="center" vertical="top" wrapText="1"/>
    </xf>
    <xf numFmtId="0" fontId="10" fillId="2" borderId="8" xfId="0" applyFont="1" applyFill="1" applyBorder="1" applyAlignment="1" applyProtection="1">
      <alignment horizontal="center" vertical="top" wrapText="1"/>
    </xf>
    <xf numFmtId="0" fontId="11" fillId="2" borderId="11" xfId="0" applyFont="1" applyFill="1" applyBorder="1" applyAlignment="1" applyProtection="1">
      <alignment horizontal="center" vertical="top" wrapText="1"/>
    </xf>
    <xf numFmtId="0" fontId="11" fillId="2" borderId="12" xfId="0" applyFont="1" applyFill="1" applyBorder="1" applyAlignment="1" applyProtection="1">
      <alignment horizontal="center" vertical="top" wrapText="1"/>
    </xf>
    <xf numFmtId="0" fontId="3" fillId="2" borderId="13" xfId="0" applyFont="1" applyFill="1" applyBorder="1" applyAlignment="1" applyProtection="1">
      <alignment horizontal="center" vertical="top" wrapText="1"/>
    </xf>
    <xf numFmtId="0" fontId="3" fillId="2" borderId="15" xfId="0" applyFont="1" applyFill="1" applyBorder="1" applyAlignment="1" applyProtection="1">
      <alignment horizontal="center" vertical="top" wrapText="1"/>
    </xf>
    <xf numFmtId="0" fontId="7" fillId="2" borderId="13" xfId="0" applyFont="1" applyFill="1" applyBorder="1" applyAlignment="1" applyProtection="1">
      <alignment horizontal="center" wrapText="1"/>
    </xf>
    <xf numFmtId="0" fontId="7" fillId="2" borderId="14" xfId="0" applyFont="1" applyFill="1" applyBorder="1" applyAlignment="1" applyProtection="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80000"/>
      <color rgb="FF0E1F7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1"/>
  <sheetViews>
    <sheetView tabSelected="1" view="pageBreakPreview" zoomScale="80" zoomScaleNormal="80" zoomScaleSheetLayoutView="80" workbookViewId="0">
      <selection activeCell="B11" sqref="B11"/>
    </sheetView>
  </sheetViews>
  <sheetFormatPr defaultColWidth="9" defaultRowHeight="14.5" x14ac:dyDescent="0.35"/>
  <cols>
    <col min="1" max="1" width="89.26953125" style="26" customWidth="1"/>
    <col min="2" max="2" width="32.26953125" style="26" customWidth="1"/>
    <col min="3" max="3" width="19.7265625" style="26" customWidth="1"/>
    <col min="4" max="4" width="18.26953125" style="46" customWidth="1"/>
    <col min="5" max="5" width="37.7265625" style="46" customWidth="1"/>
    <col min="6" max="6" width="17" style="26" customWidth="1"/>
    <col min="7" max="7" width="20" style="26" customWidth="1"/>
    <col min="8" max="9" width="15" style="26" customWidth="1"/>
    <col min="10" max="10" width="27" style="26" customWidth="1"/>
    <col min="11" max="16384" width="9" style="26"/>
  </cols>
  <sheetData>
    <row r="1" spans="1:10" s="24" customFormat="1" ht="24" thickBot="1" x14ac:dyDescent="0.6">
      <c r="A1" s="218" t="s">
        <v>102</v>
      </c>
      <c r="B1" s="219"/>
      <c r="C1" s="219"/>
      <c r="D1" s="219"/>
      <c r="E1" s="219"/>
      <c r="F1" s="124"/>
      <c r="G1" s="124"/>
      <c r="H1" s="124"/>
      <c r="I1" s="124"/>
      <c r="J1" s="124"/>
    </row>
    <row r="2" spans="1:10" ht="23.25" customHeight="1" x14ac:dyDescent="0.35">
      <c r="A2" s="25" t="s">
        <v>94</v>
      </c>
      <c r="B2" s="110" t="s">
        <v>144</v>
      </c>
      <c r="C2" s="106"/>
      <c r="D2" s="107"/>
      <c r="E2" s="30"/>
      <c r="F2" s="30"/>
      <c r="G2" s="30"/>
      <c r="H2" s="30"/>
      <c r="I2" s="30"/>
      <c r="J2" s="30"/>
    </row>
    <row r="3" spans="1:10" ht="23.25" customHeight="1" x14ac:dyDescent="0.35">
      <c r="A3" s="27" t="s">
        <v>1</v>
      </c>
      <c r="B3" s="77"/>
      <c r="C3" s="103"/>
      <c r="D3" s="30"/>
      <c r="E3" s="30"/>
      <c r="F3" s="30"/>
      <c r="G3" s="30"/>
      <c r="H3" s="30"/>
      <c r="I3" s="30"/>
      <c r="J3" s="30"/>
    </row>
    <row r="4" spans="1:10" ht="23.25" customHeight="1" x14ac:dyDescent="0.35">
      <c r="A4" s="27" t="s">
        <v>101</v>
      </c>
      <c r="B4" s="77"/>
      <c r="C4" s="103"/>
      <c r="D4" s="30"/>
      <c r="E4" s="30"/>
      <c r="F4" s="30"/>
      <c r="G4" s="30"/>
      <c r="H4" s="30"/>
      <c r="I4" s="30"/>
      <c r="J4" s="30"/>
    </row>
    <row r="5" spans="1:10" ht="23.25" customHeight="1" thickBot="1" x14ac:dyDescent="0.4">
      <c r="A5" s="27" t="s">
        <v>3</v>
      </c>
      <c r="B5" s="77"/>
      <c r="C5" s="127"/>
      <c r="D5" s="30"/>
      <c r="E5" s="30"/>
      <c r="F5" s="30"/>
      <c r="G5" s="30"/>
      <c r="H5" s="30"/>
      <c r="I5" s="30"/>
      <c r="J5" s="30"/>
    </row>
    <row r="6" spans="1:10" ht="23.25" customHeight="1" x14ac:dyDescent="0.35">
      <c r="A6" s="27" t="s">
        <v>104</v>
      </c>
      <c r="B6" s="77"/>
      <c r="C6" s="103"/>
      <c r="D6" s="30"/>
      <c r="E6" s="206" t="s">
        <v>111</v>
      </c>
      <c r="F6" s="207"/>
      <c r="G6" s="207"/>
      <c r="H6" s="208"/>
      <c r="I6" s="30"/>
      <c r="J6" s="30"/>
    </row>
    <row r="7" spans="1:10" ht="23.25" customHeight="1" thickBot="1" x14ac:dyDescent="0.4">
      <c r="A7" s="27" t="s">
        <v>105</v>
      </c>
      <c r="B7" s="77"/>
      <c r="C7" s="128"/>
      <c r="D7" s="30"/>
      <c r="E7" s="209"/>
      <c r="F7" s="210"/>
      <c r="G7" s="210"/>
      <c r="H7" s="211"/>
      <c r="I7" s="30"/>
      <c r="J7" s="30"/>
    </row>
    <row r="8" spans="1:10" ht="23.25" customHeight="1" thickBot="1" x14ac:dyDescent="0.4">
      <c r="A8" s="27" t="s">
        <v>147</v>
      </c>
      <c r="B8" s="77"/>
      <c r="C8" s="108"/>
      <c r="D8" s="32"/>
      <c r="E8" s="201"/>
      <c r="F8" s="201"/>
      <c r="G8" s="201"/>
      <c r="H8" s="201"/>
      <c r="I8" s="29"/>
      <c r="J8" s="29"/>
    </row>
    <row r="9" spans="1:10" ht="23.25" customHeight="1" thickBot="1" x14ac:dyDescent="0.4">
      <c r="A9" s="27" t="s">
        <v>145</v>
      </c>
      <c r="B9" s="109">
        <v>31</v>
      </c>
      <c r="C9" s="103"/>
      <c r="D9" s="32"/>
      <c r="E9" s="204" t="s">
        <v>109</v>
      </c>
      <c r="F9" s="204"/>
      <c r="G9" s="204"/>
      <c r="H9" s="203"/>
      <c r="I9" s="105"/>
      <c r="J9" s="105"/>
    </row>
    <row r="10" spans="1:10" ht="23.25" customHeight="1" thickBot="1" x14ac:dyDescent="0.4">
      <c r="A10" s="27" t="s">
        <v>146</v>
      </c>
      <c r="B10" s="112">
        <f>B8/B9</f>
        <v>0</v>
      </c>
      <c r="C10" s="130"/>
      <c r="D10" s="104"/>
      <c r="E10" s="201"/>
      <c r="F10" s="201"/>
      <c r="G10" s="201"/>
      <c r="H10" s="201"/>
      <c r="I10" s="102"/>
      <c r="J10" s="102"/>
    </row>
    <row r="11" spans="1:10" ht="23.25" customHeight="1" thickBot="1" x14ac:dyDescent="0.4">
      <c r="A11" s="27" t="s">
        <v>106</v>
      </c>
      <c r="B11" s="78"/>
      <c r="C11" s="103"/>
      <c r="D11" s="104"/>
      <c r="E11" s="204" t="s">
        <v>110</v>
      </c>
      <c r="F11" s="204"/>
      <c r="G11" s="204"/>
      <c r="H11" s="203"/>
      <c r="I11" s="29"/>
      <c r="J11" s="29"/>
    </row>
    <row r="12" spans="1:10" ht="23.25" customHeight="1" x14ac:dyDescent="0.35">
      <c r="A12" s="27" t="s">
        <v>107</v>
      </c>
      <c r="B12" s="78"/>
      <c r="C12" s="103"/>
      <c r="D12" s="104"/>
      <c r="E12" s="205" t="s">
        <v>112</v>
      </c>
      <c r="F12" s="205"/>
      <c r="G12" s="205"/>
      <c r="H12" s="201"/>
      <c r="I12" s="126"/>
      <c r="J12" s="126"/>
    </row>
    <row r="13" spans="1:10" ht="23.25" customHeight="1" x14ac:dyDescent="0.35">
      <c r="A13" s="27" t="s">
        <v>108</v>
      </c>
      <c r="B13" s="202" t="str">
        <f>IF(ISBLANK($B$5),"",IF(OR($B$12&gt;$B$7,$B$11&gt;$B$6,($B$7*2+$B$6)&gt;$B$5),0,MIN(IF(AND($B$7&gt;=1,$B$10/$B$5&gt;=0.85,$B$10/$B$5&lt;1),ROUNDDOWN(IF(($B$6+$B$7)&gt;=40,MIN(($B$7/2)*1000,($B$11+$B$12)*1000),IF(AND($B$7&gt;=2,($B$12+$B$11)&gt;=1),MAX(2000,MIN(($B$12+$B$11)*1000,$B$7/2*1000)))),-3)),5000)))</f>
        <v/>
      </c>
      <c r="C13" s="103"/>
      <c r="D13" s="104"/>
      <c r="E13" s="205"/>
      <c r="F13" s="205"/>
      <c r="G13" s="205"/>
      <c r="H13" s="201"/>
      <c r="I13" s="126"/>
      <c r="J13" s="126"/>
    </row>
    <row r="14" spans="1:10" ht="23.25" customHeight="1" x14ac:dyDescent="0.35">
      <c r="A14" s="51" t="s">
        <v>91</v>
      </c>
      <c r="B14" s="78"/>
      <c r="C14" s="103"/>
      <c r="D14" s="104"/>
      <c r="E14" s="205"/>
      <c r="F14" s="205"/>
      <c r="G14" s="205"/>
      <c r="H14" s="201"/>
      <c r="I14" s="126"/>
      <c r="J14" s="126"/>
    </row>
    <row r="15" spans="1:10" ht="23.25" customHeight="1" x14ac:dyDescent="0.35">
      <c r="A15" s="27" t="s">
        <v>92</v>
      </c>
      <c r="B15" s="77">
        <v>0</v>
      </c>
      <c r="C15" s="103"/>
      <c r="D15" s="29"/>
      <c r="E15" s="205"/>
      <c r="F15" s="205"/>
      <c r="G15" s="205"/>
      <c r="H15" s="201"/>
      <c r="I15" s="29"/>
      <c r="J15" s="29"/>
    </row>
    <row r="16" spans="1:10" ht="23.25" customHeight="1" thickBot="1" x14ac:dyDescent="0.4">
      <c r="A16" s="52" t="s">
        <v>93</v>
      </c>
      <c r="B16" s="79">
        <v>0</v>
      </c>
      <c r="C16" s="103"/>
      <c r="D16" s="29"/>
      <c r="E16" s="29"/>
      <c r="F16" s="29"/>
      <c r="G16" s="29"/>
      <c r="H16" s="29"/>
      <c r="I16" s="29"/>
      <c r="J16" s="29"/>
    </row>
    <row r="17" spans="1:10" s="33" customFormat="1" ht="15" thickBot="1" x14ac:dyDescent="0.4">
      <c r="A17" s="31"/>
      <c r="B17" s="32"/>
      <c r="C17" s="32"/>
      <c r="D17" s="32"/>
      <c r="E17" s="32"/>
      <c r="F17" s="32"/>
      <c r="G17" s="32"/>
      <c r="H17" s="31"/>
      <c r="I17" s="31"/>
      <c r="J17" s="31"/>
    </row>
    <row r="18" spans="1:10" ht="24" thickBot="1" x14ac:dyDescent="0.6">
      <c r="A18" s="222" t="s">
        <v>28</v>
      </c>
      <c r="B18" s="223"/>
      <c r="C18" s="223"/>
      <c r="D18" s="223"/>
      <c r="E18" s="223"/>
      <c r="F18" s="223"/>
      <c r="G18" s="223"/>
      <c r="H18" s="223"/>
      <c r="I18" s="223"/>
      <c r="J18" s="223"/>
    </row>
    <row r="19" spans="1:10" s="33" customFormat="1" ht="24" thickBot="1" x14ac:dyDescent="0.6">
      <c r="A19" s="34"/>
      <c r="B19" s="34"/>
      <c r="C19" s="34"/>
      <c r="D19" s="34"/>
      <c r="E19" s="34"/>
      <c r="F19" s="34"/>
      <c r="G19" s="34"/>
      <c r="H19" s="34"/>
      <c r="I19" s="34"/>
      <c r="J19" s="34"/>
    </row>
    <row r="20" spans="1:10" ht="24" thickBot="1" x14ac:dyDescent="0.6">
      <c r="A20" s="224" t="s">
        <v>23</v>
      </c>
      <c r="B20" s="225"/>
      <c r="C20" s="225"/>
      <c r="D20" s="225"/>
      <c r="E20" s="225"/>
      <c r="F20" s="225"/>
      <c r="G20" s="225"/>
      <c r="H20" s="225"/>
      <c r="I20" s="225"/>
      <c r="J20" s="225"/>
    </row>
    <row r="21" spans="1:10" s="38" customFormat="1" ht="47.25" customHeight="1" thickBot="1" x14ac:dyDescent="0.4">
      <c r="A21" s="35" t="s">
        <v>90</v>
      </c>
      <c r="B21" s="36" t="s">
        <v>25</v>
      </c>
      <c r="C21" s="37" t="s">
        <v>86</v>
      </c>
      <c r="D21" s="37" t="s">
        <v>87</v>
      </c>
      <c r="E21" s="111" t="s">
        <v>88</v>
      </c>
      <c r="F21" s="235" t="s">
        <v>89</v>
      </c>
      <c r="G21" s="235"/>
      <c r="H21" s="235"/>
      <c r="I21" s="235"/>
      <c r="J21" s="235"/>
    </row>
    <row r="22" spans="1:10" s="39" customFormat="1" ht="24" customHeight="1" x14ac:dyDescent="0.35">
      <c r="A22" s="53" t="s">
        <v>34</v>
      </c>
      <c r="B22" s="54"/>
      <c r="C22" s="55"/>
      <c r="D22" s="56"/>
      <c r="E22" s="57"/>
      <c r="F22" s="226"/>
      <c r="G22" s="227"/>
      <c r="H22" s="227"/>
      <c r="I22" s="227"/>
      <c r="J22" s="228"/>
    </row>
    <row r="23" spans="1:10" s="39" customFormat="1" ht="24" customHeight="1" x14ac:dyDescent="0.35">
      <c r="A23" s="80"/>
      <c r="B23" s="81">
        <v>0</v>
      </c>
      <c r="C23" s="82">
        <v>0</v>
      </c>
      <c r="D23" s="83">
        <v>0</v>
      </c>
      <c r="E23" s="84"/>
      <c r="F23" s="229"/>
      <c r="G23" s="230"/>
      <c r="H23" s="230"/>
      <c r="I23" s="230"/>
      <c r="J23" s="231"/>
    </row>
    <row r="24" spans="1:10" s="39" customFormat="1" ht="24" customHeight="1" x14ac:dyDescent="0.35">
      <c r="A24" s="85"/>
      <c r="B24" s="81">
        <v>0</v>
      </c>
      <c r="C24" s="82">
        <v>0</v>
      </c>
      <c r="D24" s="83">
        <v>0</v>
      </c>
      <c r="E24" s="84"/>
      <c r="F24" s="229"/>
      <c r="G24" s="230"/>
      <c r="H24" s="230"/>
      <c r="I24" s="230"/>
      <c r="J24" s="231"/>
    </row>
    <row r="25" spans="1:10" s="39" customFormat="1" ht="24" customHeight="1" x14ac:dyDescent="0.35">
      <c r="A25" s="85"/>
      <c r="B25" s="81">
        <v>0</v>
      </c>
      <c r="C25" s="82">
        <v>0</v>
      </c>
      <c r="D25" s="83">
        <v>0</v>
      </c>
      <c r="E25" s="84"/>
      <c r="F25" s="229"/>
      <c r="G25" s="230"/>
      <c r="H25" s="230"/>
      <c r="I25" s="230"/>
      <c r="J25" s="231"/>
    </row>
    <row r="26" spans="1:10" s="39" customFormat="1" ht="24" customHeight="1" x14ac:dyDescent="0.35">
      <c r="A26" s="58" t="s">
        <v>71</v>
      </c>
      <c r="B26" s="59"/>
      <c r="C26" s="55"/>
      <c r="D26" s="60"/>
      <c r="E26" s="61"/>
      <c r="F26" s="229"/>
      <c r="G26" s="230"/>
      <c r="H26" s="230"/>
      <c r="I26" s="230"/>
      <c r="J26" s="231"/>
    </row>
    <row r="27" spans="1:10" s="39" customFormat="1" ht="24" customHeight="1" x14ac:dyDescent="0.35">
      <c r="A27" s="80"/>
      <c r="B27" s="86">
        <v>0</v>
      </c>
      <c r="C27" s="82">
        <v>0</v>
      </c>
      <c r="D27" s="238"/>
      <c r="E27" s="90"/>
      <c r="F27" s="229"/>
      <c r="G27" s="230"/>
      <c r="H27" s="230"/>
      <c r="I27" s="230"/>
      <c r="J27" s="231"/>
    </row>
    <row r="28" spans="1:10" s="39" customFormat="1" ht="24" customHeight="1" x14ac:dyDescent="0.35">
      <c r="A28" s="85"/>
      <c r="B28" s="86">
        <v>0</v>
      </c>
      <c r="C28" s="82">
        <v>0</v>
      </c>
      <c r="D28" s="238"/>
      <c r="E28" s="90"/>
      <c r="F28" s="229"/>
      <c r="G28" s="230"/>
      <c r="H28" s="230"/>
      <c r="I28" s="230"/>
      <c r="J28" s="231"/>
    </row>
    <row r="29" spans="1:10" s="39" customFormat="1" ht="24" customHeight="1" thickBot="1" x14ac:dyDescent="0.4">
      <c r="A29" s="87"/>
      <c r="B29" s="88">
        <v>0</v>
      </c>
      <c r="C29" s="89">
        <v>0</v>
      </c>
      <c r="D29" s="239"/>
      <c r="E29" s="91"/>
      <c r="F29" s="229"/>
      <c r="G29" s="230"/>
      <c r="H29" s="230"/>
      <c r="I29" s="230"/>
      <c r="J29" s="231"/>
    </row>
    <row r="30" spans="1:10" ht="24" customHeight="1" x14ac:dyDescent="0.35">
      <c r="A30" s="62" t="s">
        <v>35</v>
      </c>
      <c r="B30" s="54"/>
      <c r="C30" s="55"/>
      <c r="D30" s="63"/>
      <c r="E30" s="64"/>
      <c r="F30" s="229"/>
      <c r="G30" s="230"/>
      <c r="H30" s="230"/>
      <c r="I30" s="230"/>
      <c r="J30" s="231"/>
    </row>
    <row r="31" spans="1:10" ht="24" customHeight="1" x14ac:dyDescent="0.35">
      <c r="A31" s="92"/>
      <c r="B31" s="81">
        <v>0</v>
      </c>
      <c r="C31" s="82">
        <v>0</v>
      </c>
      <c r="D31" s="93">
        <v>0</v>
      </c>
      <c r="E31" s="94"/>
      <c r="F31" s="229"/>
      <c r="G31" s="230"/>
      <c r="H31" s="230"/>
      <c r="I31" s="230"/>
      <c r="J31" s="231"/>
    </row>
    <row r="32" spans="1:10" ht="24" customHeight="1" x14ac:dyDescent="0.35">
      <c r="A32" s="95"/>
      <c r="B32" s="86">
        <v>0</v>
      </c>
      <c r="C32" s="96">
        <v>0</v>
      </c>
      <c r="D32" s="97">
        <v>0</v>
      </c>
      <c r="E32" s="98"/>
      <c r="F32" s="229"/>
      <c r="G32" s="230"/>
      <c r="H32" s="230"/>
      <c r="I32" s="230"/>
      <c r="J32" s="231"/>
    </row>
    <row r="33" spans="1:10" ht="24" customHeight="1" x14ac:dyDescent="0.35">
      <c r="A33" s="99"/>
      <c r="B33" s="86">
        <v>0</v>
      </c>
      <c r="C33" s="96">
        <v>0</v>
      </c>
      <c r="D33" s="97">
        <v>0</v>
      </c>
      <c r="E33" s="98"/>
      <c r="F33" s="229"/>
      <c r="G33" s="230"/>
      <c r="H33" s="230"/>
      <c r="I33" s="230"/>
      <c r="J33" s="231"/>
    </row>
    <row r="34" spans="1:10" ht="24" customHeight="1" x14ac:dyDescent="0.35">
      <c r="A34" s="27" t="s">
        <v>82</v>
      </c>
      <c r="B34" s="59"/>
      <c r="C34" s="65"/>
      <c r="D34" s="66"/>
      <c r="E34" s="67"/>
      <c r="F34" s="229"/>
      <c r="G34" s="230"/>
      <c r="H34" s="230"/>
      <c r="I34" s="230"/>
      <c r="J34" s="231"/>
    </row>
    <row r="35" spans="1:10" ht="24" customHeight="1" x14ac:dyDescent="0.35">
      <c r="A35" s="92"/>
      <c r="B35" s="86">
        <v>0</v>
      </c>
      <c r="C35" s="96">
        <v>0</v>
      </c>
      <c r="D35" s="238"/>
      <c r="E35" s="98"/>
      <c r="F35" s="229"/>
      <c r="G35" s="230"/>
      <c r="H35" s="230"/>
      <c r="I35" s="230"/>
      <c r="J35" s="231"/>
    </row>
    <row r="36" spans="1:10" ht="24" customHeight="1" x14ac:dyDescent="0.35">
      <c r="A36" s="95"/>
      <c r="B36" s="86">
        <v>0</v>
      </c>
      <c r="C36" s="96">
        <v>0</v>
      </c>
      <c r="D36" s="238"/>
      <c r="E36" s="98"/>
      <c r="F36" s="229"/>
      <c r="G36" s="230"/>
      <c r="H36" s="230"/>
      <c r="I36" s="230"/>
      <c r="J36" s="231"/>
    </row>
    <row r="37" spans="1:10" ht="24" customHeight="1" thickBot="1" x14ac:dyDescent="0.4">
      <c r="A37" s="99"/>
      <c r="B37" s="86">
        <v>0</v>
      </c>
      <c r="C37" s="96">
        <v>0</v>
      </c>
      <c r="D37" s="239"/>
      <c r="E37" s="98"/>
      <c r="F37" s="229"/>
      <c r="G37" s="230"/>
      <c r="H37" s="230"/>
      <c r="I37" s="230"/>
      <c r="J37" s="231"/>
    </row>
    <row r="38" spans="1:10" ht="24" customHeight="1" thickBot="1" x14ac:dyDescent="0.4">
      <c r="A38" s="28" t="s">
        <v>36</v>
      </c>
      <c r="B38" s="59"/>
      <c r="C38" s="68"/>
      <c r="D38" s="69"/>
      <c r="E38" s="70"/>
      <c r="F38" s="232"/>
      <c r="G38" s="233"/>
      <c r="H38" s="233"/>
      <c r="I38" s="233"/>
      <c r="J38" s="234"/>
    </row>
    <row r="39" spans="1:10" ht="24" customHeight="1" thickBot="1" x14ac:dyDescent="0.4">
      <c r="A39" s="100"/>
      <c r="B39" s="101">
        <v>0</v>
      </c>
      <c r="C39" s="121">
        <v>0</v>
      </c>
      <c r="D39" s="122">
        <v>0</v>
      </c>
      <c r="E39" s="123"/>
      <c r="F39" s="71"/>
      <c r="G39" s="71"/>
      <c r="H39" s="71"/>
      <c r="I39" s="71"/>
      <c r="J39" s="71"/>
    </row>
    <row r="40" spans="1:10" ht="24" customHeight="1" thickBot="1" x14ac:dyDescent="0.4">
      <c r="A40" s="120" t="s">
        <v>5</v>
      </c>
      <c r="B40" s="72">
        <f>SUM(B22:B39)</f>
        <v>0</v>
      </c>
      <c r="C40" s="73">
        <f>SUM(C22:C39)</f>
        <v>0</v>
      </c>
      <c r="D40" s="74">
        <f>SUM(D22:D38)</f>
        <v>0</v>
      </c>
      <c r="E40" s="75"/>
      <c r="F40" s="40"/>
      <c r="G40" s="40"/>
      <c r="H40" s="40"/>
      <c r="I40" s="41"/>
      <c r="J40" s="41"/>
    </row>
    <row r="41" spans="1:10" ht="15" thickBot="1" x14ac:dyDescent="0.4">
      <c r="A41" s="42"/>
      <c r="B41" s="43"/>
      <c r="C41" s="43"/>
      <c r="D41" s="43"/>
      <c r="E41" s="43"/>
      <c r="F41" s="43"/>
      <c r="G41" s="43"/>
      <c r="H41" s="42"/>
      <c r="I41" s="42"/>
      <c r="J41" s="42"/>
    </row>
    <row r="42" spans="1:10" ht="24" thickBot="1" x14ac:dyDescent="0.6">
      <c r="A42" s="224" t="s">
        <v>24</v>
      </c>
      <c r="B42" s="225"/>
      <c r="C42" s="225"/>
      <c r="D42" s="225"/>
      <c r="E42" s="225"/>
      <c r="F42" s="225"/>
      <c r="G42" s="225"/>
      <c r="H42" s="225"/>
      <c r="I42" s="225"/>
      <c r="J42" s="225"/>
    </row>
    <row r="43" spans="1:10" ht="20.25" customHeight="1" thickBot="1" x14ac:dyDescent="0.4">
      <c r="A43" s="76" t="s">
        <v>12</v>
      </c>
      <c r="B43" s="44" t="s">
        <v>25</v>
      </c>
      <c r="C43" s="236" t="s">
        <v>103</v>
      </c>
      <c r="D43" s="237"/>
      <c r="E43" s="237"/>
      <c r="F43" s="237"/>
      <c r="G43" s="237"/>
      <c r="H43" s="237"/>
      <c r="I43" s="237"/>
      <c r="J43" s="237"/>
    </row>
    <row r="44" spans="1:10" ht="20.25" customHeight="1" x14ac:dyDescent="0.35">
      <c r="A44" s="138" t="s">
        <v>6</v>
      </c>
      <c r="B44" s="131">
        <v>0</v>
      </c>
      <c r="C44" s="220"/>
      <c r="D44" s="221"/>
      <c r="E44" s="221"/>
      <c r="F44" s="221"/>
      <c r="G44" s="221"/>
      <c r="H44" s="221"/>
      <c r="I44" s="221"/>
      <c r="J44" s="221"/>
    </row>
    <row r="45" spans="1:10" ht="20.25" customHeight="1" x14ac:dyDescent="0.35">
      <c r="A45" s="139" t="s">
        <v>13</v>
      </c>
      <c r="B45" s="132">
        <v>0</v>
      </c>
      <c r="C45" s="216"/>
      <c r="D45" s="217"/>
      <c r="E45" s="217"/>
      <c r="F45" s="217"/>
      <c r="G45" s="217"/>
      <c r="H45" s="217"/>
      <c r="I45" s="217"/>
      <c r="J45" s="217"/>
    </row>
    <row r="46" spans="1:10" ht="20.25" customHeight="1" x14ac:dyDescent="0.35">
      <c r="A46" s="139"/>
      <c r="B46" s="125"/>
      <c r="C46" s="212"/>
      <c r="D46" s="213"/>
      <c r="E46" s="213"/>
      <c r="F46" s="213"/>
      <c r="G46" s="213"/>
      <c r="H46" s="213"/>
      <c r="I46" s="213"/>
      <c r="J46" s="213"/>
    </row>
    <row r="47" spans="1:10" ht="20.25" customHeight="1" x14ac:dyDescent="0.35">
      <c r="A47" s="139" t="s">
        <v>8</v>
      </c>
      <c r="B47" s="132">
        <v>0</v>
      </c>
      <c r="C47" s="216"/>
      <c r="D47" s="217"/>
      <c r="E47" s="217"/>
      <c r="F47" s="217"/>
      <c r="G47" s="217"/>
      <c r="H47" s="217"/>
      <c r="I47" s="217"/>
      <c r="J47" s="217"/>
    </row>
    <row r="48" spans="1:10" ht="20.25" customHeight="1" x14ac:dyDescent="0.35">
      <c r="A48" s="139" t="s">
        <v>9</v>
      </c>
      <c r="B48" s="132">
        <v>0</v>
      </c>
      <c r="C48" s="216"/>
      <c r="D48" s="217"/>
      <c r="E48" s="217"/>
      <c r="F48" s="217"/>
      <c r="G48" s="217"/>
      <c r="H48" s="217"/>
      <c r="I48" s="217"/>
      <c r="J48" s="217"/>
    </row>
    <row r="49" spans="1:10" ht="20.25" customHeight="1" x14ac:dyDescent="0.35">
      <c r="A49" s="140" t="s">
        <v>74</v>
      </c>
      <c r="B49" s="132">
        <v>0</v>
      </c>
      <c r="C49" s="216"/>
      <c r="D49" s="217"/>
      <c r="E49" s="217"/>
      <c r="F49" s="217"/>
      <c r="G49" s="217"/>
      <c r="H49" s="217"/>
      <c r="I49" s="217"/>
      <c r="J49" s="217"/>
    </row>
    <row r="50" spans="1:10" ht="20.25" customHeight="1" x14ac:dyDescent="0.35">
      <c r="A50" s="140"/>
      <c r="B50" s="133"/>
      <c r="C50" s="212"/>
      <c r="D50" s="213"/>
      <c r="E50" s="213"/>
      <c r="F50" s="213"/>
      <c r="G50" s="213"/>
      <c r="H50" s="213"/>
      <c r="I50" s="213"/>
      <c r="J50" s="213"/>
    </row>
    <row r="51" spans="1:10" ht="20.25" customHeight="1" x14ac:dyDescent="0.35">
      <c r="A51" s="141" t="s">
        <v>19</v>
      </c>
      <c r="B51" s="133"/>
      <c r="C51" s="212"/>
      <c r="D51" s="213"/>
      <c r="E51" s="213"/>
      <c r="F51" s="213"/>
      <c r="G51" s="213"/>
      <c r="H51" s="213"/>
      <c r="I51" s="213"/>
      <c r="J51" s="213"/>
    </row>
    <row r="52" spans="1:10" ht="20.25" customHeight="1" x14ac:dyDescent="0.35">
      <c r="A52" s="142"/>
      <c r="B52" s="134">
        <v>0</v>
      </c>
      <c r="C52" s="216"/>
      <c r="D52" s="217"/>
      <c r="E52" s="217"/>
      <c r="F52" s="217"/>
      <c r="G52" s="217"/>
      <c r="H52" s="217"/>
      <c r="I52" s="217"/>
      <c r="J52" s="217"/>
    </row>
    <row r="53" spans="1:10" ht="20.25" customHeight="1" x14ac:dyDescent="0.35">
      <c r="A53" s="142"/>
      <c r="B53" s="134">
        <v>0</v>
      </c>
      <c r="C53" s="216"/>
      <c r="D53" s="217"/>
      <c r="E53" s="217"/>
      <c r="F53" s="217"/>
      <c r="G53" s="217"/>
      <c r="H53" s="217"/>
      <c r="I53" s="217"/>
      <c r="J53" s="217"/>
    </row>
    <row r="54" spans="1:10" ht="20.25" customHeight="1" x14ac:dyDescent="0.35">
      <c r="A54" s="143"/>
      <c r="B54" s="134">
        <v>0</v>
      </c>
      <c r="C54" s="216"/>
      <c r="D54" s="217"/>
      <c r="E54" s="217"/>
      <c r="F54" s="217"/>
      <c r="G54" s="217"/>
      <c r="H54" s="217"/>
      <c r="I54" s="217"/>
      <c r="J54" s="217"/>
    </row>
    <row r="55" spans="1:10" ht="20.25" customHeight="1" x14ac:dyDescent="0.35">
      <c r="A55" s="144" t="s">
        <v>100</v>
      </c>
      <c r="B55" s="135"/>
      <c r="C55" s="212"/>
      <c r="D55" s="213"/>
      <c r="E55" s="213"/>
      <c r="F55" s="213"/>
      <c r="G55" s="213"/>
      <c r="H55" s="213"/>
      <c r="I55" s="213"/>
      <c r="J55" s="213"/>
    </row>
    <row r="56" spans="1:10" ht="20.25" customHeight="1" x14ac:dyDescent="0.35">
      <c r="A56" s="145" t="s">
        <v>95</v>
      </c>
      <c r="B56" s="134">
        <v>0</v>
      </c>
      <c r="C56" s="216"/>
      <c r="D56" s="217"/>
      <c r="E56" s="217"/>
      <c r="F56" s="217"/>
      <c r="G56" s="217"/>
      <c r="H56" s="217"/>
      <c r="I56" s="217"/>
      <c r="J56" s="217"/>
    </row>
    <row r="57" spans="1:10" ht="20.25" customHeight="1" x14ac:dyDescent="0.35">
      <c r="A57" s="145" t="s">
        <v>96</v>
      </c>
      <c r="B57" s="134">
        <v>0</v>
      </c>
      <c r="C57" s="216"/>
      <c r="D57" s="217"/>
      <c r="E57" s="217"/>
      <c r="F57" s="217"/>
      <c r="G57" s="217"/>
      <c r="H57" s="217"/>
      <c r="I57" s="217"/>
      <c r="J57" s="217"/>
    </row>
    <row r="58" spans="1:10" ht="20.25" customHeight="1" x14ac:dyDescent="0.35">
      <c r="A58" s="146" t="s">
        <v>97</v>
      </c>
      <c r="B58" s="134">
        <v>0</v>
      </c>
      <c r="C58" s="216"/>
      <c r="D58" s="217"/>
      <c r="E58" s="217"/>
      <c r="F58" s="217"/>
      <c r="G58" s="217"/>
      <c r="H58" s="217"/>
      <c r="I58" s="217"/>
      <c r="J58" s="217"/>
    </row>
    <row r="59" spans="1:10" ht="20.25" customHeight="1" x14ac:dyDescent="0.35">
      <c r="A59" s="146" t="s">
        <v>98</v>
      </c>
      <c r="B59" s="134">
        <v>0</v>
      </c>
      <c r="C59" s="216"/>
      <c r="D59" s="217"/>
      <c r="E59" s="217"/>
      <c r="F59" s="217"/>
      <c r="G59" s="217"/>
      <c r="H59" s="217"/>
      <c r="I59" s="217"/>
      <c r="J59" s="217"/>
    </row>
    <row r="60" spans="1:10" ht="20.25" customHeight="1" x14ac:dyDescent="0.35">
      <c r="A60" s="146" t="s">
        <v>99</v>
      </c>
      <c r="B60" s="134">
        <v>0</v>
      </c>
      <c r="C60" s="216"/>
      <c r="D60" s="217"/>
      <c r="E60" s="217"/>
      <c r="F60" s="217"/>
      <c r="G60" s="217"/>
      <c r="H60" s="217"/>
      <c r="I60" s="217"/>
      <c r="J60" s="217"/>
    </row>
    <row r="61" spans="1:10" ht="20.25" customHeight="1" x14ac:dyDescent="0.35">
      <c r="A61" s="146" t="s">
        <v>68</v>
      </c>
      <c r="B61" s="134">
        <v>0</v>
      </c>
      <c r="C61" s="216"/>
      <c r="D61" s="217"/>
      <c r="E61" s="217"/>
      <c r="F61" s="217"/>
      <c r="G61" s="217"/>
      <c r="H61" s="217"/>
      <c r="I61" s="217"/>
      <c r="J61" s="217"/>
    </row>
    <row r="62" spans="1:10" ht="20.25" customHeight="1" x14ac:dyDescent="0.35">
      <c r="A62" s="147"/>
      <c r="B62" s="136"/>
      <c r="C62" s="214"/>
      <c r="D62" s="215"/>
      <c r="E62" s="215"/>
      <c r="F62" s="215"/>
      <c r="G62" s="215"/>
      <c r="H62" s="215"/>
      <c r="I62" s="215"/>
      <c r="J62" s="215"/>
    </row>
    <row r="63" spans="1:10" ht="15" thickBot="1" x14ac:dyDescent="0.4">
      <c r="A63" s="148" t="s">
        <v>11</v>
      </c>
      <c r="B63" s="137">
        <f>SUM(B44:B62)</f>
        <v>0</v>
      </c>
      <c r="C63" s="119"/>
      <c r="D63" s="45"/>
      <c r="E63" s="45"/>
      <c r="F63" s="45"/>
      <c r="G63" s="45"/>
      <c r="H63" s="45"/>
      <c r="I63" s="45"/>
      <c r="J63" s="45"/>
    </row>
    <row r="64" spans="1:10" s="46" customFormat="1" x14ac:dyDescent="0.35">
      <c r="A64" s="113"/>
      <c r="B64" s="43"/>
      <c r="C64" s="43"/>
      <c r="D64" s="43"/>
      <c r="E64" s="43"/>
      <c r="F64" s="43"/>
      <c r="G64" s="43"/>
      <c r="H64" s="32"/>
      <c r="I64" s="32"/>
      <c r="J64" s="32"/>
    </row>
    <row r="65" spans="1:10" x14ac:dyDescent="0.35">
      <c r="A65" s="114"/>
      <c r="B65" s="114"/>
      <c r="C65" s="114"/>
      <c r="D65" s="114"/>
      <c r="E65" s="114"/>
      <c r="F65" s="114"/>
      <c r="G65" s="114"/>
      <c r="H65" s="114"/>
      <c r="I65" s="114"/>
      <c r="J65" s="114"/>
    </row>
    <row r="66" spans="1:10" x14ac:dyDescent="0.35">
      <c r="A66" s="115" t="s">
        <v>20</v>
      </c>
      <c r="B66" s="116">
        <f>IF(OR(ISBLANK($H$9),ISBLANK($H$11)),0,IFERROR(B40+B63+B13,0))</f>
        <v>0</v>
      </c>
      <c r="C66" s="117"/>
      <c r="D66" s="118"/>
      <c r="E66" s="118"/>
      <c r="F66" s="118"/>
      <c r="G66" s="118"/>
      <c r="H66" s="115"/>
      <c r="I66" s="115"/>
      <c r="J66" s="115"/>
    </row>
    <row r="67" spans="1:10" x14ac:dyDescent="0.35">
      <c r="A67" s="48"/>
      <c r="B67" s="49"/>
      <c r="C67" s="49"/>
      <c r="D67" s="47"/>
      <c r="E67" s="47"/>
      <c r="F67" s="47"/>
      <c r="G67" s="47"/>
      <c r="H67" s="48"/>
      <c r="I67" s="48"/>
      <c r="J67" s="48"/>
    </row>
    <row r="68" spans="1:10" x14ac:dyDescent="0.35">
      <c r="A68" s="48"/>
      <c r="B68" s="47"/>
      <c r="C68" s="47"/>
      <c r="D68" s="47"/>
      <c r="E68" s="47"/>
      <c r="F68" s="47"/>
      <c r="G68" s="47"/>
      <c r="H68" s="48"/>
      <c r="I68" s="48"/>
      <c r="J68" s="48"/>
    </row>
    <row r="69" spans="1:10" x14ac:dyDescent="0.35">
      <c r="A69" s="50"/>
    </row>
    <row r="70" spans="1:10" x14ac:dyDescent="0.35">
      <c r="A70" s="50"/>
    </row>
    <row r="71" spans="1:10" x14ac:dyDescent="0.35">
      <c r="A71" s="50"/>
    </row>
    <row r="72" spans="1:10" x14ac:dyDescent="0.35">
      <c r="A72" s="50"/>
      <c r="D72" s="26"/>
      <c r="E72" s="26"/>
    </row>
    <row r="73" spans="1:10" x14ac:dyDescent="0.35">
      <c r="A73" s="50"/>
      <c r="D73" s="26"/>
      <c r="E73" s="26"/>
    </row>
    <row r="74" spans="1:10" x14ac:dyDescent="0.35">
      <c r="A74" s="50"/>
      <c r="D74" s="26"/>
      <c r="E74" s="26"/>
    </row>
    <row r="75" spans="1:10" x14ac:dyDescent="0.35">
      <c r="A75" s="50"/>
      <c r="D75" s="26"/>
      <c r="E75" s="26"/>
    </row>
    <row r="76" spans="1:10" x14ac:dyDescent="0.35">
      <c r="A76" s="50"/>
      <c r="D76" s="26"/>
      <c r="E76" s="26"/>
    </row>
    <row r="77" spans="1:10" x14ac:dyDescent="0.35">
      <c r="A77" s="50"/>
      <c r="D77" s="26"/>
      <c r="E77" s="26"/>
    </row>
    <row r="78" spans="1:10" x14ac:dyDescent="0.35">
      <c r="A78" s="50"/>
      <c r="D78" s="26"/>
      <c r="E78" s="26"/>
    </row>
    <row r="79" spans="1:10" x14ac:dyDescent="0.35">
      <c r="A79" s="50"/>
      <c r="D79" s="26"/>
      <c r="E79" s="26"/>
    </row>
    <row r="80" spans="1:10" x14ac:dyDescent="0.35">
      <c r="A80" s="50"/>
      <c r="D80" s="26"/>
      <c r="E80" s="26"/>
    </row>
    <row r="81" spans="1:5" x14ac:dyDescent="0.35">
      <c r="A81" s="50"/>
      <c r="D81" s="26"/>
      <c r="E81" s="26"/>
    </row>
  </sheetData>
  <sheetProtection algorithmName="SHA-512" hashValue="KRO/yogGyq1TbpB72UqWR7bS0EdzsF64e54BiYm3dJqxkEtRYfR6U/H8BInV70vB6a8nRFPACdhM2pJzU3jHtQ==" saltValue="GRwsGVDOD2ssKYKbY+cE0A==" spinCount="100000" sheet="1" selectLockedCells="1"/>
  <mergeCells count="32">
    <mergeCell ref="A1:E1"/>
    <mergeCell ref="C47:J47"/>
    <mergeCell ref="C48:J48"/>
    <mergeCell ref="C49:J49"/>
    <mergeCell ref="C50:J50"/>
    <mergeCell ref="C45:J45"/>
    <mergeCell ref="C44:J44"/>
    <mergeCell ref="A18:J18"/>
    <mergeCell ref="A20:J20"/>
    <mergeCell ref="F22:J38"/>
    <mergeCell ref="F21:J21"/>
    <mergeCell ref="A42:J42"/>
    <mergeCell ref="C43:J43"/>
    <mergeCell ref="D27:D29"/>
    <mergeCell ref="D35:D37"/>
    <mergeCell ref="C46:J46"/>
    <mergeCell ref="C62:J62"/>
    <mergeCell ref="C57:J57"/>
    <mergeCell ref="C58:J58"/>
    <mergeCell ref="C52:J52"/>
    <mergeCell ref="C53:J53"/>
    <mergeCell ref="C54:J54"/>
    <mergeCell ref="C55:J55"/>
    <mergeCell ref="C56:J56"/>
    <mergeCell ref="C59:J59"/>
    <mergeCell ref="C60:J60"/>
    <mergeCell ref="C61:J61"/>
    <mergeCell ref="E11:G11"/>
    <mergeCell ref="E12:G15"/>
    <mergeCell ref="E6:H7"/>
    <mergeCell ref="E9:G9"/>
    <mergeCell ref="C51:J51"/>
  </mergeCells>
  <pageMargins left="0.7" right="0.7" top="0.75" bottom="0.75" header="0.3" footer="0.3"/>
  <pageSetup paperSize="9" scale="30"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Lookuplist!$E$2:$E$4</xm:f>
          </x14:formula1>
          <xm:sqref>E22:E29</xm:sqref>
        </x14:dataValidation>
        <x14:dataValidation type="list" allowBlank="1" showInputMessage="1" showErrorMessage="1">
          <x14:formula1>
            <xm:f>Lookuplist!$F$2:$F$4</xm:f>
          </x14:formula1>
          <xm:sqref>E30:E37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view="pageBreakPreview" topLeftCell="A25" zoomScaleNormal="100" zoomScaleSheetLayoutView="100" workbookViewId="0">
      <selection activeCell="C8" sqref="C8:D8"/>
    </sheetView>
  </sheetViews>
  <sheetFormatPr defaultColWidth="9" defaultRowHeight="14.5" x14ac:dyDescent="0.35"/>
  <cols>
    <col min="1" max="1" width="81.81640625" style="26" customWidth="1"/>
    <col min="2" max="2" width="67.81640625" style="26" customWidth="1"/>
    <col min="3" max="3" width="39" style="26" customWidth="1"/>
    <col min="4" max="4" width="43.26953125" style="46" customWidth="1"/>
    <col min="5" max="5" width="37.7265625" style="46" customWidth="1"/>
    <col min="6" max="6" width="17" style="26" customWidth="1"/>
    <col min="7" max="7" width="20" style="26" customWidth="1"/>
    <col min="8" max="9" width="15" style="26" customWidth="1"/>
    <col min="10" max="10" width="16.54296875" style="26" customWidth="1"/>
    <col min="11" max="11" width="31.7265625" style="26" customWidth="1"/>
    <col min="12" max="12" width="12.54296875" style="26" customWidth="1"/>
    <col min="13" max="16384" width="9" style="26"/>
  </cols>
  <sheetData>
    <row r="1" spans="1:11" s="24" customFormat="1" ht="68.25" customHeight="1" thickTop="1" thickBot="1" x14ac:dyDescent="0.6">
      <c r="A1" s="242" t="s">
        <v>113</v>
      </c>
      <c r="B1" s="243"/>
      <c r="C1" s="244" t="s">
        <v>114</v>
      </c>
      <c r="D1" s="245"/>
      <c r="E1" s="124"/>
      <c r="F1" s="124"/>
      <c r="G1" s="124"/>
      <c r="H1" s="124"/>
      <c r="I1" s="124"/>
      <c r="J1" s="124"/>
      <c r="K1" s="150"/>
    </row>
    <row r="2" spans="1:11" ht="15" thickTop="1" x14ac:dyDescent="0.35">
      <c r="A2" s="151" t="s">
        <v>0</v>
      </c>
      <c r="B2" s="152" t="s">
        <v>115</v>
      </c>
      <c r="C2" s="153"/>
      <c r="D2" s="246"/>
      <c r="E2" s="246"/>
      <c r="F2" s="246"/>
      <c r="G2" s="246"/>
      <c r="H2" s="246"/>
      <c r="I2" s="246"/>
      <c r="J2" s="246"/>
      <c r="K2" s="246"/>
    </row>
    <row r="3" spans="1:11" x14ac:dyDescent="0.35">
      <c r="A3" s="27" t="s">
        <v>1</v>
      </c>
      <c r="B3" s="155" t="s">
        <v>21</v>
      </c>
      <c r="C3" s="153"/>
      <c r="D3" s="246"/>
      <c r="E3" s="246"/>
      <c r="F3" s="246"/>
      <c r="G3" s="246"/>
      <c r="H3" s="246"/>
      <c r="I3" s="246"/>
      <c r="J3" s="246"/>
      <c r="K3" s="246"/>
    </row>
    <row r="4" spans="1:11" x14ac:dyDescent="0.35">
      <c r="A4" s="27" t="s">
        <v>116</v>
      </c>
      <c r="B4" s="155" t="s">
        <v>117</v>
      </c>
      <c r="C4" s="153"/>
      <c r="D4" s="246"/>
      <c r="E4" s="246"/>
      <c r="F4" s="246"/>
      <c r="G4" s="246"/>
      <c r="H4" s="246"/>
      <c r="I4" s="246"/>
      <c r="J4" s="246"/>
      <c r="K4" s="246"/>
    </row>
    <row r="5" spans="1:11" x14ac:dyDescent="0.35">
      <c r="A5" s="27" t="s">
        <v>3</v>
      </c>
      <c r="B5" s="155" t="s">
        <v>15</v>
      </c>
      <c r="C5" s="153"/>
      <c r="D5" s="246"/>
      <c r="E5" s="246"/>
      <c r="F5" s="246"/>
      <c r="G5" s="246"/>
      <c r="H5" s="246"/>
      <c r="I5" s="246"/>
      <c r="J5" s="246"/>
      <c r="K5" s="246"/>
    </row>
    <row r="6" spans="1:11" x14ac:dyDescent="0.35">
      <c r="A6" s="27" t="s">
        <v>104</v>
      </c>
      <c r="B6" s="155" t="s">
        <v>140</v>
      </c>
      <c r="C6" s="153"/>
      <c r="D6" s="154"/>
      <c r="E6" s="154"/>
      <c r="F6" s="154"/>
      <c r="G6" s="154"/>
      <c r="H6" s="154"/>
      <c r="I6" s="154"/>
      <c r="J6" s="154"/>
      <c r="K6" s="154"/>
    </row>
    <row r="7" spans="1:11" x14ac:dyDescent="0.35">
      <c r="A7" s="27" t="s">
        <v>105</v>
      </c>
      <c r="B7" s="155" t="s">
        <v>139</v>
      </c>
      <c r="C7" s="153"/>
      <c r="D7" s="154"/>
      <c r="E7" s="154"/>
      <c r="F7" s="154"/>
      <c r="G7" s="154"/>
      <c r="H7" s="154"/>
      <c r="I7" s="154"/>
      <c r="J7" s="154"/>
      <c r="K7" s="154"/>
    </row>
    <row r="8" spans="1:11" ht="68.25" customHeight="1" x14ac:dyDescent="0.35">
      <c r="A8" s="156" t="s">
        <v>147</v>
      </c>
      <c r="B8" s="155" t="s">
        <v>151</v>
      </c>
      <c r="C8" s="247"/>
      <c r="D8" s="248"/>
      <c r="E8" s="129"/>
      <c r="F8" s="129"/>
      <c r="G8" s="129"/>
      <c r="H8" s="129"/>
      <c r="I8" s="129"/>
      <c r="J8" s="129"/>
      <c r="K8" s="129"/>
    </row>
    <row r="9" spans="1:11" ht="96" customHeight="1" x14ac:dyDescent="0.35">
      <c r="A9" s="156" t="s">
        <v>148</v>
      </c>
      <c r="B9" s="157" t="s">
        <v>115</v>
      </c>
      <c r="C9" s="158"/>
      <c r="D9" s="158"/>
      <c r="E9" s="129"/>
      <c r="F9" s="129"/>
      <c r="G9" s="129"/>
      <c r="H9" s="241" t="s">
        <v>141</v>
      </c>
      <c r="I9" s="241"/>
      <c r="J9" s="241"/>
      <c r="K9" s="129"/>
    </row>
    <row r="10" spans="1:11" ht="29" x14ac:dyDescent="0.35">
      <c r="A10" s="58" t="s">
        <v>146</v>
      </c>
      <c r="B10" s="157" t="s">
        <v>118</v>
      </c>
      <c r="C10" s="158"/>
      <c r="D10" s="158"/>
      <c r="E10" s="129"/>
      <c r="F10" s="129"/>
      <c r="G10" s="129"/>
      <c r="H10" s="129"/>
      <c r="I10" s="129"/>
      <c r="J10" s="129"/>
      <c r="K10" s="129"/>
    </row>
    <row r="11" spans="1:11" ht="76.150000000000006" customHeight="1" x14ac:dyDescent="0.35">
      <c r="A11" s="200" t="s">
        <v>106</v>
      </c>
      <c r="B11" s="155" t="s">
        <v>149</v>
      </c>
      <c r="C11" s="158"/>
      <c r="D11" s="158"/>
      <c r="E11" s="154"/>
      <c r="F11" s="154"/>
      <c r="G11" s="154"/>
      <c r="H11" s="241" t="s">
        <v>143</v>
      </c>
      <c r="I11" s="241"/>
      <c r="J11" s="241"/>
      <c r="K11" s="154"/>
    </row>
    <row r="12" spans="1:11" ht="29" x14ac:dyDescent="0.35">
      <c r="A12" s="200" t="s">
        <v>107</v>
      </c>
      <c r="B12" s="155" t="s">
        <v>150</v>
      </c>
      <c r="C12" s="158"/>
      <c r="D12" s="158"/>
      <c r="E12" s="154"/>
      <c r="F12" s="154"/>
      <c r="G12" s="154"/>
      <c r="H12" s="154"/>
      <c r="I12" s="154"/>
      <c r="J12" s="154"/>
      <c r="K12" s="154"/>
    </row>
    <row r="13" spans="1:11" ht="35.25" customHeight="1" x14ac:dyDescent="0.35">
      <c r="A13" s="159" t="s">
        <v>108</v>
      </c>
      <c r="B13" s="157" t="s">
        <v>142</v>
      </c>
      <c r="C13" s="158"/>
      <c r="D13" s="158"/>
      <c r="E13" s="154"/>
      <c r="F13" s="154"/>
      <c r="G13" s="154"/>
      <c r="H13" s="154"/>
      <c r="I13" s="154"/>
      <c r="J13" s="154"/>
      <c r="K13" s="154"/>
    </row>
    <row r="14" spans="1:11" ht="43.5" x14ac:dyDescent="0.35">
      <c r="A14" s="159" t="s">
        <v>91</v>
      </c>
      <c r="B14" s="160" t="s">
        <v>119</v>
      </c>
      <c r="C14" s="158"/>
      <c r="D14" s="129"/>
      <c r="E14" s="129"/>
      <c r="F14" s="129"/>
      <c r="G14" s="129"/>
      <c r="H14" s="129"/>
      <c r="I14" s="129"/>
      <c r="J14" s="129"/>
      <c r="K14" s="129"/>
    </row>
    <row r="15" spans="1:11" ht="29" x14ac:dyDescent="0.35">
      <c r="A15" s="28" t="s">
        <v>120</v>
      </c>
      <c r="B15" s="161" t="s">
        <v>121</v>
      </c>
      <c r="C15" s="158"/>
      <c r="D15" s="129"/>
      <c r="E15" s="129"/>
      <c r="F15" s="129"/>
      <c r="G15" s="129"/>
      <c r="H15" s="129"/>
      <c r="I15" s="129"/>
      <c r="J15" s="129"/>
      <c r="K15" s="129"/>
    </row>
    <row r="16" spans="1:11" ht="29" x14ac:dyDescent="0.35">
      <c r="A16" s="28" t="s">
        <v>93</v>
      </c>
      <c r="B16" s="161" t="s">
        <v>122</v>
      </c>
      <c r="C16" s="158"/>
      <c r="D16" s="129"/>
      <c r="E16" s="129"/>
      <c r="F16" s="129"/>
      <c r="G16" s="129"/>
      <c r="H16" s="129"/>
      <c r="I16" s="129"/>
      <c r="J16" s="129"/>
      <c r="K16" s="129"/>
    </row>
    <row r="17" spans="1:11" s="33" customFormat="1" ht="15" thickBot="1" x14ac:dyDescent="0.4">
      <c r="A17" s="31"/>
      <c r="B17" s="32"/>
      <c r="C17" s="32"/>
      <c r="D17" s="32"/>
      <c r="E17" s="32"/>
      <c r="F17" s="32"/>
      <c r="G17" s="32"/>
      <c r="H17" s="31"/>
      <c r="I17" s="31"/>
      <c r="J17" s="31"/>
      <c r="K17" s="32"/>
    </row>
    <row r="18" spans="1:11" ht="24" thickBot="1" x14ac:dyDescent="0.6">
      <c r="A18" s="222" t="s">
        <v>28</v>
      </c>
      <c r="B18" s="223"/>
      <c r="C18" s="223"/>
      <c r="D18" s="223"/>
      <c r="E18" s="223"/>
      <c r="F18" s="223"/>
      <c r="G18" s="223"/>
      <c r="H18" s="223"/>
      <c r="I18" s="223"/>
      <c r="J18" s="223"/>
      <c r="K18" s="249"/>
    </row>
    <row r="19" spans="1:11" s="33" customFormat="1" ht="24" thickBot="1" x14ac:dyDescent="0.6">
      <c r="A19" s="34"/>
      <c r="B19" s="34"/>
      <c r="C19" s="34"/>
      <c r="D19" s="34"/>
      <c r="E19" s="34"/>
      <c r="F19" s="34"/>
      <c r="G19" s="34"/>
      <c r="H19" s="34"/>
      <c r="I19" s="34"/>
      <c r="J19" s="34"/>
      <c r="K19" s="34"/>
    </row>
    <row r="20" spans="1:11" ht="24" thickBot="1" x14ac:dyDescent="0.6">
      <c r="A20" s="224" t="s">
        <v>23</v>
      </c>
      <c r="B20" s="225"/>
      <c r="C20" s="225"/>
      <c r="D20" s="225"/>
      <c r="E20" s="225"/>
      <c r="F20" s="225"/>
      <c r="G20" s="225"/>
      <c r="H20" s="225"/>
      <c r="I20" s="225"/>
      <c r="J20" s="225"/>
      <c r="K20" s="240"/>
    </row>
    <row r="21" spans="1:11" s="38" customFormat="1" ht="47.25" customHeight="1" thickBot="1" x14ac:dyDescent="0.4">
      <c r="A21" s="35" t="s">
        <v>90</v>
      </c>
      <c r="B21" s="36" t="s">
        <v>25</v>
      </c>
      <c r="C21" s="149" t="s">
        <v>86</v>
      </c>
      <c r="D21" s="149" t="s">
        <v>87</v>
      </c>
      <c r="E21" s="162" t="s">
        <v>88</v>
      </c>
      <c r="F21" s="235" t="s">
        <v>89</v>
      </c>
      <c r="G21" s="235"/>
      <c r="H21" s="235"/>
      <c r="I21" s="235"/>
      <c r="J21" s="235"/>
      <c r="K21" s="163"/>
    </row>
    <row r="22" spans="1:11" s="39" customFormat="1" ht="24" customHeight="1" x14ac:dyDescent="0.35">
      <c r="A22" s="164" t="s">
        <v>34</v>
      </c>
      <c r="B22" s="250" t="s">
        <v>123</v>
      </c>
      <c r="C22" s="250" t="s">
        <v>124</v>
      </c>
      <c r="D22" s="254" t="s">
        <v>125</v>
      </c>
      <c r="E22" s="258" t="s">
        <v>126</v>
      </c>
      <c r="F22" s="261" t="s">
        <v>127</v>
      </c>
      <c r="G22" s="262"/>
      <c r="H22" s="262"/>
      <c r="I22" s="262"/>
      <c r="J22" s="263"/>
      <c r="K22" s="165"/>
    </row>
    <row r="23" spans="1:11" s="39" customFormat="1" ht="24" customHeight="1" x14ac:dyDescent="0.35">
      <c r="A23" s="272" t="s">
        <v>128</v>
      </c>
      <c r="B23" s="251"/>
      <c r="C23" s="251"/>
      <c r="D23" s="255"/>
      <c r="E23" s="259"/>
      <c r="F23" s="264"/>
      <c r="G23" s="265"/>
      <c r="H23" s="265"/>
      <c r="I23" s="265"/>
      <c r="J23" s="266"/>
      <c r="K23" s="165"/>
    </row>
    <row r="24" spans="1:11" s="39" customFormat="1" ht="24" customHeight="1" x14ac:dyDescent="0.35">
      <c r="A24" s="272"/>
      <c r="B24" s="251"/>
      <c r="C24" s="251"/>
      <c r="D24" s="256"/>
      <c r="E24" s="259"/>
      <c r="F24" s="264"/>
      <c r="G24" s="265"/>
      <c r="H24" s="265"/>
      <c r="I24" s="265"/>
      <c r="J24" s="266"/>
      <c r="K24" s="165"/>
    </row>
    <row r="25" spans="1:11" s="39" customFormat="1" ht="24" customHeight="1" thickBot="1" x14ac:dyDescent="0.4">
      <c r="A25" s="273"/>
      <c r="B25" s="252"/>
      <c r="C25" s="253"/>
      <c r="D25" s="257"/>
      <c r="E25" s="260"/>
      <c r="F25" s="264"/>
      <c r="G25" s="265"/>
      <c r="H25" s="265"/>
      <c r="I25" s="265"/>
      <c r="J25" s="266"/>
      <c r="K25" s="165"/>
    </row>
    <row r="26" spans="1:11" s="39" customFormat="1" ht="24" customHeight="1" x14ac:dyDescent="0.35">
      <c r="A26" s="164" t="s">
        <v>71</v>
      </c>
      <c r="B26" s="250" t="s">
        <v>129</v>
      </c>
      <c r="C26" s="250" t="s">
        <v>130</v>
      </c>
      <c r="D26" s="274" t="s">
        <v>131</v>
      </c>
      <c r="E26" s="258" t="s">
        <v>132</v>
      </c>
      <c r="F26" s="264"/>
      <c r="G26" s="265"/>
      <c r="H26" s="265"/>
      <c r="I26" s="265"/>
      <c r="J26" s="266"/>
      <c r="K26" s="165"/>
    </row>
    <row r="27" spans="1:11" s="39" customFormat="1" ht="24" customHeight="1" x14ac:dyDescent="0.35">
      <c r="A27" s="272" t="s">
        <v>128</v>
      </c>
      <c r="B27" s="251"/>
      <c r="C27" s="251"/>
      <c r="D27" s="275"/>
      <c r="E27" s="259"/>
      <c r="F27" s="264"/>
      <c r="G27" s="265"/>
      <c r="H27" s="265"/>
      <c r="I27" s="265"/>
      <c r="J27" s="266"/>
      <c r="K27" s="165"/>
    </row>
    <row r="28" spans="1:11" s="39" customFormat="1" ht="24" customHeight="1" x14ac:dyDescent="0.35">
      <c r="A28" s="272"/>
      <c r="B28" s="251"/>
      <c r="C28" s="251"/>
      <c r="D28" s="275"/>
      <c r="E28" s="259"/>
      <c r="F28" s="264"/>
      <c r="G28" s="265"/>
      <c r="H28" s="265"/>
      <c r="I28" s="265"/>
      <c r="J28" s="266"/>
      <c r="K28" s="165"/>
    </row>
    <row r="29" spans="1:11" s="39" customFormat="1" ht="24" customHeight="1" thickBot="1" x14ac:dyDescent="0.4">
      <c r="A29" s="273"/>
      <c r="B29" s="252"/>
      <c r="C29" s="252"/>
      <c r="D29" s="276"/>
      <c r="E29" s="260"/>
      <c r="F29" s="264"/>
      <c r="G29" s="265"/>
      <c r="H29" s="265"/>
      <c r="I29" s="265"/>
      <c r="J29" s="266"/>
      <c r="K29" s="165"/>
    </row>
    <row r="30" spans="1:11" ht="24" customHeight="1" x14ac:dyDescent="0.35">
      <c r="A30" s="164" t="s">
        <v>35</v>
      </c>
      <c r="B30" s="270" t="s">
        <v>133</v>
      </c>
      <c r="C30" s="250" t="s">
        <v>124</v>
      </c>
      <c r="D30" s="255" t="s">
        <v>125</v>
      </c>
      <c r="E30" s="258" t="s">
        <v>126</v>
      </c>
      <c r="F30" s="264"/>
      <c r="G30" s="265"/>
      <c r="H30" s="265"/>
      <c r="I30" s="265"/>
      <c r="J30" s="266"/>
      <c r="K30" s="166"/>
    </row>
    <row r="31" spans="1:11" ht="24" customHeight="1" x14ac:dyDescent="0.35">
      <c r="A31" s="272" t="s">
        <v>128</v>
      </c>
      <c r="B31" s="271"/>
      <c r="C31" s="251"/>
      <c r="D31" s="255"/>
      <c r="E31" s="259"/>
      <c r="F31" s="264"/>
      <c r="G31" s="265"/>
      <c r="H31" s="265"/>
      <c r="I31" s="265"/>
      <c r="J31" s="266"/>
      <c r="K31" s="166"/>
    </row>
    <row r="32" spans="1:11" ht="24" customHeight="1" x14ac:dyDescent="0.35">
      <c r="A32" s="272"/>
      <c r="B32" s="271"/>
      <c r="C32" s="251"/>
      <c r="D32" s="256"/>
      <c r="E32" s="259"/>
      <c r="F32" s="264"/>
      <c r="G32" s="265"/>
      <c r="H32" s="265"/>
      <c r="I32" s="265"/>
      <c r="J32" s="266"/>
      <c r="K32" s="166"/>
    </row>
    <row r="33" spans="1:11" ht="24" customHeight="1" thickBot="1" x14ac:dyDescent="0.4">
      <c r="A33" s="273"/>
      <c r="B33" s="271"/>
      <c r="C33" s="253"/>
      <c r="D33" s="257"/>
      <c r="E33" s="260"/>
      <c r="F33" s="264"/>
      <c r="G33" s="265"/>
      <c r="H33" s="265"/>
      <c r="I33" s="265"/>
      <c r="J33" s="266"/>
      <c r="K33" s="166"/>
    </row>
    <row r="34" spans="1:11" ht="24" customHeight="1" x14ac:dyDescent="0.35">
      <c r="A34" s="164" t="s">
        <v>82</v>
      </c>
      <c r="B34" s="270" t="s">
        <v>134</v>
      </c>
      <c r="C34" s="250" t="s">
        <v>130</v>
      </c>
      <c r="D34" s="274" t="s">
        <v>131</v>
      </c>
      <c r="E34" s="258" t="s">
        <v>132</v>
      </c>
      <c r="F34" s="264"/>
      <c r="G34" s="265"/>
      <c r="H34" s="265"/>
      <c r="I34" s="265"/>
      <c r="J34" s="266"/>
      <c r="K34" s="166"/>
    </row>
    <row r="35" spans="1:11" ht="24" customHeight="1" x14ac:dyDescent="0.35">
      <c r="A35" s="272" t="s">
        <v>128</v>
      </c>
      <c r="B35" s="271"/>
      <c r="C35" s="251"/>
      <c r="D35" s="275"/>
      <c r="E35" s="259"/>
      <c r="F35" s="264"/>
      <c r="G35" s="265"/>
      <c r="H35" s="265"/>
      <c r="I35" s="265"/>
      <c r="J35" s="266"/>
      <c r="K35" s="166"/>
    </row>
    <row r="36" spans="1:11" ht="24" customHeight="1" x14ac:dyDescent="0.35">
      <c r="A36" s="272"/>
      <c r="B36" s="271"/>
      <c r="C36" s="251"/>
      <c r="D36" s="275"/>
      <c r="E36" s="259"/>
      <c r="F36" s="264"/>
      <c r="G36" s="265"/>
      <c r="H36" s="265"/>
      <c r="I36" s="265"/>
      <c r="J36" s="266"/>
      <c r="K36" s="166"/>
    </row>
    <row r="37" spans="1:11" ht="24" customHeight="1" thickBot="1" x14ac:dyDescent="0.4">
      <c r="A37" s="273"/>
      <c r="B37" s="271"/>
      <c r="C37" s="252"/>
      <c r="D37" s="276"/>
      <c r="E37" s="260"/>
      <c r="F37" s="264"/>
      <c r="G37" s="265"/>
      <c r="H37" s="265"/>
      <c r="I37" s="265"/>
      <c r="J37" s="266"/>
      <c r="K37" s="166"/>
    </row>
    <row r="38" spans="1:11" ht="24" customHeight="1" x14ac:dyDescent="0.35">
      <c r="A38" s="164" t="s">
        <v>36</v>
      </c>
      <c r="B38" s="167"/>
      <c r="C38" s="168"/>
      <c r="D38" s="169"/>
      <c r="E38" s="170"/>
      <c r="F38" s="264"/>
      <c r="G38" s="265"/>
      <c r="H38" s="265"/>
      <c r="I38" s="265"/>
      <c r="J38" s="266"/>
      <c r="K38" s="166"/>
    </row>
    <row r="39" spans="1:11" ht="24" customHeight="1" thickBot="1" x14ac:dyDescent="0.4">
      <c r="A39" s="171" t="s">
        <v>135</v>
      </c>
      <c r="B39" s="172" t="s">
        <v>136</v>
      </c>
      <c r="C39" s="173"/>
      <c r="D39" s="174"/>
      <c r="E39" s="175"/>
      <c r="F39" s="267"/>
      <c r="G39" s="268"/>
      <c r="H39" s="268"/>
      <c r="I39" s="268"/>
      <c r="J39" s="269"/>
      <c r="K39" s="166"/>
    </row>
    <row r="40" spans="1:11" ht="24" customHeight="1" thickBot="1" x14ac:dyDescent="0.4">
      <c r="A40" s="176" t="s">
        <v>5</v>
      </c>
      <c r="B40" s="72">
        <f>SUM(B22:B39)</f>
        <v>0</v>
      </c>
      <c r="C40" s="177">
        <v>0</v>
      </c>
      <c r="D40" s="177">
        <v>0</v>
      </c>
      <c r="E40" s="40"/>
      <c r="F40" s="40"/>
      <c r="G40" s="40"/>
      <c r="H40" s="40"/>
      <c r="I40" s="41"/>
      <c r="J40" s="41"/>
      <c r="K40" s="41"/>
    </row>
    <row r="41" spans="1:11" ht="15" thickBot="1" x14ac:dyDescent="0.4">
      <c r="A41" s="42"/>
      <c r="B41" s="43"/>
      <c r="C41" s="43"/>
      <c r="D41" s="43"/>
      <c r="E41" s="43"/>
      <c r="F41" s="43"/>
      <c r="G41" s="43"/>
      <c r="H41" s="42"/>
      <c r="I41" s="42"/>
      <c r="J41" s="42"/>
      <c r="K41" s="43"/>
    </row>
    <row r="42" spans="1:11" ht="24" thickBot="1" x14ac:dyDescent="0.6">
      <c r="A42" s="224" t="s">
        <v>24</v>
      </c>
      <c r="B42" s="225"/>
      <c r="C42" s="225"/>
      <c r="D42" s="225"/>
      <c r="E42" s="225"/>
      <c r="F42" s="225"/>
      <c r="G42" s="225"/>
      <c r="H42" s="225"/>
      <c r="I42" s="225"/>
      <c r="J42" s="225"/>
      <c r="K42" s="240"/>
    </row>
    <row r="43" spans="1:11" ht="20.25" customHeight="1" x14ac:dyDescent="0.35">
      <c r="A43" s="178" t="s">
        <v>12</v>
      </c>
      <c r="B43" s="44" t="s">
        <v>25</v>
      </c>
      <c r="C43" s="280" t="s">
        <v>103</v>
      </c>
      <c r="D43" s="281"/>
      <c r="E43" s="281"/>
      <c r="F43" s="281"/>
      <c r="G43" s="281"/>
      <c r="H43" s="281"/>
      <c r="I43" s="281"/>
      <c r="J43" s="281"/>
      <c r="K43" s="282"/>
    </row>
    <row r="44" spans="1:11" ht="20.25" customHeight="1" x14ac:dyDescent="0.35">
      <c r="A44" s="179" t="s">
        <v>6</v>
      </c>
      <c r="B44" s="180" t="s">
        <v>137</v>
      </c>
      <c r="C44" s="277" t="s">
        <v>138</v>
      </c>
      <c r="D44" s="278"/>
      <c r="E44" s="278"/>
      <c r="F44" s="278"/>
      <c r="G44" s="278"/>
      <c r="H44" s="278"/>
      <c r="I44" s="278"/>
      <c r="J44" s="278"/>
      <c r="K44" s="279"/>
    </row>
    <row r="45" spans="1:11" ht="20.25" customHeight="1" x14ac:dyDescent="0.35">
      <c r="A45" s="181" t="s">
        <v>13</v>
      </c>
      <c r="B45" s="180" t="s">
        <v>137</v>
      </c>
      <c r="C45" s="277" t="s">
        <v>138</v>
      </c>
      <c r="D45" s="278"/>
      <c r="E45" s="278"/>
      <c r="F45" s="278"/>
      <c r="G45" s="278"/>
      <c r="H45" s="278"/>
      <c r="I45" s="278"/>
      <c r="J45" s="278"/>
      <c r="K45" s="279"/>
    </row>
    <row r="46" spans="1:11" ht="20.25" customHeight="1" x14ac:dyDescent="0.35">
      <c r="A46" s="181"/>
      <c r="B46" s="180"/>
      <c r="C46" s="182"/>
      <c r="D46" s="183"/>
      <c r="E46" s="183"/>
      <c r="F46" s="183"/>
      <c r="G46" s="183"/>
      <c r="H46" s="183"/>
      <c r="I46" s="183"/>
      <c r="J46" s="183"/>
      <c r="K46" s="184"/>
    </row>
    <row r="47" spans="1:11" ht="20.25" customHeight="1" x14ac:dyDescent="0.35">
      <c r="A47" s="181" t="s">
        <v>8</v>
      </c>
      <c r="B47" s="180" t="s">
        <v>137</v>
      </c>
      <c r="C47" s="277" t="s">
        <v>138</v>
      </c>
      <c r="D47" s="278"/>
      <c r="E47" s="278"/>
      <c r="F47" s="278"/>
      <c r="G47" s="278"/>
      <c r="H47" s="278"/>
      <c r="I47" s="278"/>
      <c r="J47" s="278"/>
      <c r="K47" s="279"/>
    </row>
    <row r="48" spans="1:11" ht="20.25" customHeight="1" x14ac:dyDescent="0.35">
      <c r="A48" s="181" t="s">
        <v>9</v>
      </c>
      <c r="B48" s="180" t="s">
        <v>137</v>
      </c>
      <c r="C48" s="277" t="s">
        <v>138</v>
      </c>
      <c r="D48" s="278"/>
      <c r="E48" s="278"/>
      <c r="F48" s="278"/>
      <c r="G48" s="278"/>
      <c r="H48" s="278"/>
      <c r="I48" s="278"/>
      <c r="J48" s="278"/>
      <c r="K48" s="279"/>
    </row>
    <row r="49" spans="1:11" ht="20.25" customHeight="1" x14ac:dyDescent="0.35">
      <c r="A49" s="185" t="s">
        <v>74</v>
      </c>
      <c r="B49" s="180" t="s">
        <v>137</v>
      </c>
      <c r="C49" s="277" t="s">
        <v>138</v>
      </c>
      <c r="D49" s="278"/>
      <c r="E49" s="278"/>
      <c r="F49" s="278"/>
      <c r="G49" s="278"/>
      <c r="H49" s="278"/>
      <c r="I49" s="278"/>
      <c r="J49" s="278"/>
      <c r="K49" s="279"/>
    </row>
    <row r="50" spans="1:11" ht="20.25" customHeight="1" x14ac:dyDescent="0.35">
      <c r="A50" s="185"/>
      <c r="B50" s="186"/>
      <c r="C50" s="277" t="s">
        <v>138</v>
      </c>
      <c r="D50" s="278"/>
      <c r="E50" s="278"/>
      <c r="F50" s="278"/>
      <c r="G50" s="278"/>
      <c r="H50" s="278"/>
      <c r="I50" s="278"/>
      <c r="J50" s="278"/>
      <c r="K50" s="279"/>
    </row>
    <row r="51" spans="1:11" ht="20.25" customHeight="1" x14ac:dyDescent="0.35">
      <c r="A51" s="179" t="s">
        <v>19</v>
      </c>
      <c r="B51" s="187"/>
      <c r="C51" s="283"/>
      <c r="D51" s="283"/>
      <c r="E51" s="283"/>
      <c r="F51" s="283"/>
      <c r="G51" s="283"/>
      <c r="H51" s="283"/>
      <c r="I51" s="283"/>
      <c r="J51" s="283"/>
      <c r="K51" s="283"/>
    </row>
    <row r="52" spans="1:11" ht="20.25" customHeight="1" x14ac:dyDescent="0.35">
      <c r="A52" s="188"/>
      <c r="B52" s="180" t="s">
        <v>137</v>
      </c>
      <c r="C52" s="277" t="s">
        <v>138</v>
      </c>
      <c r="D52" s="278"/>
      <c r="E52" s="278"/>
      <c r="F52" s="278"/>
      <c r="G52" s="278"/>
      <c r="H52" s="278"/>
      <c r="I52" s="278"/>
      <c r="J52" s="278"/>
      <c r="K52" s="279"/>
    </row>
    <row r="53" spans="1:11" ht="20.25" customHeight="1" x14ac:dyDescent="0.35">
      <c r="A53" s="188"/>
      <c r="B53" s="180" t="s">
        <v>137</v>
      </c>
      <c r="C53" s="277" t="s">
        <v>138</v>
      </c>
      <c r="D53" s="278"/>
      <c r="E53" s="278"/>
      <c r="F53" s="278"/>
      <c r="G53" s="278"/>
      <c r="H53" s="278"/>
      <c r="I53" s="278"/>
      <c r="J53" s="278"/>
      <c r="K53" s="279"/>
    </row>
    <row r="54" spans="1:11" ht="20.25" customHeight="1" x14ac:dyDescent="0.35">
      <c r="A54" s="189"/>
      <c r="B54" s="180" t="s">
        <v>137</v>
      </c>
      <c r="C54" s="277" t="s">
        <v>138</v>
      </c>
      <c r="D54" s="278"/>
      <c r="E54" s="278"/>
      <c r="F54" s="278"/>
      <c r="G54" s="278"/>
      <c r="H54" s="278"/>
      <c r="I54" s="278"/>
      <c r="J54" s="278"/>
      <c r="K54" s="279"/>
    </row>
    <row r="55" spans="1:11" ht="20.25" customHeight="1" x14ac:dyDescent="0.35">
      <c r="A55" s="190" t="s">
        <v>10</v>
      </c>
      <c r="B55" s="187"/>
      <c r="C55" s="283"/>
      <c r="D55" s="283"/>
      <c r="E55" s="283"/>
      <c r="F55" s="283"/>
      <c r="G55" s="283"/>
      <c r="H55" s="283"/>
      <c r="I55" s="283"/>
      <c r="J55" s="283"/>
      <c r="K55" s="283"/>
    </row>
    <row r="56" spans="1:11" ht="20.25" customHeight="1" x14ac:dyDescent="0.35">
      <c r="A56" s="191" t="s">
        <v>95</v>
      </c>
      <c r="B56" s="180" t="s">
        <v>137</v>
      </c>
      <c r="C56" s="277" t="s">
        <v>138</v>
      </c>
      <c r="D56" s="278"/>
      <c r="E56" s="278"/>
      <c r="F56" s="278"/>
      <c r="G56" s="278"/>
      <c r="H56" s="278"/>
      <c r="I56" s="278"/>
      <c r="J56" s="278"/>
      <c r="K56" s="279"/>
    </row>
    <row r="57" spans="1:11" ht="20.25" customHeight="1" x14ac:dyDescent="0.35">
      <c r="A57" s="191" t="s">
        <v>96</v>
      </c>
      <c r="B57" s="180" t="s">
        <v>137</v>
      </c>
      <c r="C57" s="277" t="s">
        <v>138</v>
      </c>
      <c r="D57" s="278"/>
      <c r="E57" s="278"/>
      <c r="F57" s="278"/>
      <c r="G57" s="278"/>
      <c r="H57" s="278"/>
      <c r="I57" s="278"/>
      <c r="J57" s="278"/>
      <c r="K57" s="279"/>
    </row>
    <row r="58" spans="1:11" ht="20.25" customHeight="1" x14ac:dyDescent="0.35">
      <c r="A58" s="192" t="s">
        <v>97</v>
      </c>
      <c r="B58" s="180" t="s">
        <v>137</v>
      </c>
      <c r="C58" s="277" t="s">
        <v>138</v>
      </c>
      <c r="D58" s="278"/>
      <c r="E58" s="278"/>
      <c r="F58" s="278"/>
      <c r="G58" s="278"/>
      <c r="H58" s="278"/>
      <c r="I58" s="278"/>
      <c r="J58" s="278"/>
      <c r="K58" s="279"/>
    </row>
    <row r="59" spans="1:11" ht="20.25" customHeight="1" x14ac:dyDescent="0.35">
      <c r="A59" s="192" t="s">
        <v>98</v>
      </c>
      <c r="B59" s="180" t="s">
        <v>137</v>
      </c>
      <c r="C59" s="277" t="s">
        <v>138</v>
      </c>
      <c r="D59" s="278"/>
      <c r="E59" s="278"/>
      <c r="F59" s="278"/>
      <c r="G59" s="278"/>
      <c r="H59" s="278"/>
      <c r="I59" s="278"/>
      <c r="J59" s="278"/>
      <c r="K59" s="279"/>
    </row>
    <row r="60" spans="1:11" ht="20.25" customHeight="1" x14ac:dyDescent="0.35">
      <c r="A60" s="192" t="s">
        <v>99</v>
      </c>
      <c r="B60" s="180" t="s">
        <v>137</v>
      </c>
      <c r="C60" s="277" t="s">
        <v>138</v>
      </c>
      <c r="D60" s="278"/>
      <c r="E60" s="278"/>
      <c r="F60" s="278"/>
      <c r="G60" s="278"/>
      <c r="H60" s="278"/>
      <c r="I60" s="278"/>
      <c r="J60" s="278"/>
      <c r="K60" s="279"/>
    </row>
    <row r="61" spans="1:11" ht="20.25" customHeight="1" x14ac:dyDescent="0.35">
      <c r="A61" s="192" t="s">
        <v>68</v>
      </c>
      <c r="B61" s="180" t="s">
        <v>137</v>
      </c>
      <c r="C61" s="277" t="s">
        <v>138</v>
      </c>
      <c r="D61" s="278"/>
      <c r="E61" s="278"/>
      <c r="F61" s="278"/>
      <c r="G61" s="278"/>
      <c r="H61" s="278"/>
      <c r="I61" s="278"/>
      <c r="J61" s="278"/>
      <c r="K61" s="279"/>
    </row>
    <row r="62" spans="1:11" ht="20.25" customHeight="1" x14ac:dyDescent="0.35">
      <c r="A62" s="188"/>
      <c r="B62" s="180"/>
      <c r="C62" s="283"/>
      <c r="D62" s="283"/>
      <c r="E62" s="283"/>
      <c r="F62" s="283"/>
      <c r="G62" s="283"/>
      <c r="H62" s="283"/>
      <c r="I62" s="283"/>
      <c r="J62" s="283"/>
      <c r="K62" s="283"/>
    </row>
    <row r="63" spans="1:11" ht="15" thickBot="1" x14ac:dyDescent="0.4">
      <c r="A63" s="193" t="s">
        <v>11</v>
      </c>
      <c r="B63" s="194">
        <f>SUM(B44:B62)</f>
        <v>0</v>
      </c>
      <c r="C63" s="119"/>
      <c r="D63" s="45"/>
      <c r="E63" s="45"/>
      <c r="F63" s="45"/>
      <c r="G63" s="45"/>
      <c r="H63" s="45"/>
      <c r="I63" s="45"/>
      <c r="J63" s="45"/>
      <c r="K63" s="195"/>
    </row>
    <row r="64" spans="1:11" s="46" customFormat="1" x14ac:dyDescent="0.35">
      <c r="A64" s="113"/>
      <c r="B64" s="196"/>
      <c r="C64" s="43"/>
      <c r="D64" s="43"/>
      <c r="E64" s="43"/>
      <c r="F64" s="197"/>
      <c r="G64" s="197"/>
      <c r="H64" s="33"/>
      <c r="I64" s="33"/>
      <c r="J64" s="33"/>
    </row>
    <row r="65" spans="1:10" x14ac:dyDescent="0.35">
      <c r="A65" s="114"/>
      <c r="B65" s="198"/>
      <c r="C65" s="114"/>
      <c r="D65" s="114"/>
      <c r="E65" s="114"/>
    </row>
    <row r="66" spans="1:10" x14ac:dyDescent="0.35">
      <c r="A66" s="115" t="s">
        <v>20</v>
      </c>
      <c r="B66" s="199">
        <f>B40+B63</f>
        <v>0</v>
      </c>
      <c r="C66" s="117"/>
      <c r="D66" s="118"/>
      <c r="E66" s="118"/>
      <c r="F66" s="47"/>
      <c r="G66" s="47"/>
      <c r="H66" s="48"/>
      <c r="I66" s="48"/>
      <c r="J66" s="48"/>
    </row>
    <row r="67" spans="1:10" x14ac:dyDescent="0.35">
      <c r="A67" s="48"/>
      <c r="B67" s="49"/>
      <c r="C67" s="49"/>
      <c r="D67" s="47"/>
      <c r="E67" s="47"/>
      <c r="F67" s="47"/>
      <c r="G67" s="47"/>
      <c r="H67" s="48"/>
      <c r="I67" s="48"/>
      <c r="J67" s="48"/>
    </row>
    <row r="68" spans="1:10" x14ac:dyDescent="0.35">
      <c r="A68" s="48"/>
      <c r="B68" s="47"/>
      <c r="C68" s="47"/>
      <c r="D68" s="47"/>
      <c r="E68" s="47"/>
      <c r="F68" s="47"/>
      <c r="G68" s="47"/>
      <c r="H68" s="48"/>
      <c r="I68" s="48"/>
      <c r="J68" s="48"/>
    </row>
    <row r="69" spans="1:10" x14ac:dyDescent="0.35">
      <c r="A69" s="50"/>
    </row>
    <row r="70" spans="1:10" x14ac:dyDescent="0.35">
      <c r="A70" s="50"/>
    </row>
    <row r="71" spans="1:10" x14ac:dyDescent="0.35">
      <c r="A71" s="50"/>
    </row>
    <row r="72" spans="1:10" x14ac:dyDescent="0.35">
      <c r="A72" s="50"/>
      <c r="D72" s="26"/>
      <c r="E72" s="26"/>
    </row>
    <row r="73" spans="1:10" x14ac:dyDescent="0.35">
      <c r="A73" s="50"/>
      <c r="D73" s="26"/>
      <c r="E73" s="26"/>
    </row>
    <row r="74" spans="1:10" x14ac:dyDescent="0.35">
      <c r="A74" s="50"/>
      <c r="D74" s="26"/>
      <c r="E74" s="26"/>
    </row>
    <row r="75" spans="1:10" x14ac:dyDescent="0.35">
      <c r="A75" s="50"/>
      <c r="D75" s="26"/>
      <c r="E75" s="26"/>
    </row>
    <row r="76" spans="1:10" x14ac:dyDescent="0.35">
      <c r="A76" s="50"/>
      <c r="D76" s="26"/>
      <c r="E76" s="26"/>
    </row>
    <row r="77" spans="1:10" x14ac:dyDescent="0.35">
      <c r="A77" s="50"/>
      <c r="D77" s="26"/>
      <c r="E77" s="26"/>
    </row>
    <row r="78" spans="1:10" x14ac:dyDescent="0.35">
      <c r="A78" s="50"/>
      <c r="D78" s="26"/>
      <c r="E78" s="26"/>
    </row>
    <row r="79" spans="1:10" x14ac:dyDescent="0.35">
      <c r="A79" s="50"/>
      <c r="D79" s="26"/>
      <c r="E79" s="26"/>
    </row>
    <row r="80" spans="1:10" x14ac:dyDescent="0.35">
      <c r="A80" s="50"/>
      <c r="D80" s="26"/>
      <c r="E80" s="26"/>
    </row>
    <row r="81" spans="1:5" x14ac:dyDescent="0.35">
      <c r="A81" s="50"/>
      <c r="D81" s="26"/>
      <c r="E81" s="26"/>
    </row>
  </sheetData>
  <sheetProtection algorithmName="SHA-512" hashValue="yrRXvRph6Iq2SG3w/2mxGlgJsBiqjMeusVG4o9a4jsNZQszd9iQ2ybP6oHIFgQ/OocDnftF/lpPz2NFAwLOcxg==" saltValue="QEpdvD6T4Z553Kc8jghzlQ==" spinCount="100000" sheet="1" selectLockedCells="1"/>
  <mergeCells count="50">
    <mergeCell ref="C61:K61"/>
    <mergeCell ref="C62:K62"/>
    <mergeCell ref="C55:K55"/>
    <mergeCell ref="C56:K56"/>
    <mergeCell ref="C57:K57"/>
    <mergeCell ref="C58:K58"/>
    <mergeCell ref="C59:K59"/>
    <mergeCell ref="C60:K60"/>
    <mergeCell ref="C54:K54"/>
    <mergeCell ref="A42:K42"/>
    <mergeCell ref="C43:K43"/>
    <mergeCell ref="C44:K44"/>
    <mergeCell ref="C45:K45"/>
    <mergeCell ref="C47:K47"/>
    <mergeCell ref="C48:K48"/>
    <mergeCell ref="C49:K49"/>
    <mergeCell ref="C50:K50"/>
    <mergeCell ref="C51:K51"/>
    <mergeCell ref="C52:K52"/>
    <mergeCell ref="C53:K53"/>
    <mergeCell ref="A31:A33"/>
    <mergeCell ref="B34:B37"/>
    <mergeCell ref="C34:C37"/>
    <mergeCell ref="D34:D37"/>
    <mergeCell ref="E34:E37"/>
    <mergeCell ref="A35:A37"/>
    <mergeCell ref="A23:A25"/>
    <mergeCell ref="B26:B29"/>
    <mergeCell ref="C26:C29"/>
    <mergeCell ref="D26:D29"/>
    <mergeCell ref="E26:E29"/>
    <mergeCell ref="A27:A29"/>
    <mergeCell ref="F21:J21"/>
    <mergeCell ref="B22:B25"/>
    <mergeCell ref="C22:C25"/>
    <mergeCell ref="D22:D25"/>
    <mergeCell ref="E22:E25"/>
    <mergeCell ref="F22:J39"/>
    <mergeCell ref="B30:B33"/>
    <mergeCell ref="C30:C33"/>
    <mergeCell ref="D30:D33"/>
    <mergeCell ref="E30:E33"/>
    <mergeCell ref="A20:K20"/>
    <mergeCell ref="H11:J11"/>
    <mergeCell ref="H9:J9"/>
    <mergeCell ref="A1:B1"/>
    <mergeCell ref="C1:D1"/>
    <mergeCell ref="D2:K5"/>
    <mergeCell ref="C8:D8"/>
    <mergeCell ref="A18:K18"/>
  </mergeCells>
  <pageMargins left="0.7" right="0.7" top="0.75" bottom="0.75" header="0.3" footer="0.3"/>
  <pageSetup paperSize="9" scale="4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5"/>
  <sheetViews>
    <sheetView workbookViewId="0">
      <selection activeCell="E1" sqref="E1:E4"/>
    </sheetView>
  </sheetViews>
  <sheetFormatPr defaultRowHeight="14.5" x14ac:dyDescent="0.35"/>
  <cols>
    <col min="1" max="1" width="26" bestFit="1" customWidth="1"/>
    <col min="2" max="2" width="23.26953125" customWidth="1"/>
    <col min="3" max="3" width="15.26953125" customWidth="1"/>
    <col min="4" max="4" width="32.7265625" bestFit="1" customWidth="1"/>
    <col min="5" max="5" width="19.7265625" customWidth="1"/>
  </cols>
  <sheetData>
    <row r="1" spans="1:6" x14ac:dyDescent="0.35">
      <c r="A1" t="s">
        <v>32</v>
      </c>
      <c r="B1" t="s">
        <v>66</v>
      </c>
      <c r="C1" t="s">
        <v>32</v>
      </c>
      <c r="D1" s="23" t="s">
        <v>75</v>
      </c>
      <c r="E1" t="s">
        <v>80</v>
      </c>
      <c r="F1" t="s">
        <v>81</v>
      </c>
    </row>
    <row r="2" spans="1:6" x14ac:dyDescent="0.35">
      <c r="A2" t="s">
        <v>69</v>
      </c>
      <c r="B2" t="s">
        <v>64</v>
      </c>
      <c r="C2" t="s">
        <v>72</v>
      </c>
      <c r="D2" s="23" t="s">
        <v>76</v>
      </c>
      <c r="E2" s="23" t="s">
        <v>78</v>
      </c>
      <c r="F2" s="23" t="s">
        <v>85</v>
      </c>
    </row>
    <row r="3" spans="1:6" x14ac:dyDescent="0.35">
      <c r="A3" t="s">
        <v>42</v>
      </c>
      <c r="B3" t="s">
        <v>65</v>
      </c>
      <c r="C3" t="s">
        <v>31</v>
      </c>
      <c r="D3" s="23" t="s">
        <v>77</v>
      </c>
      <c r="E3" s="23" t="s">
        <v>84</v>
      </c>
      <c r="F3" t="s">
        <v>83</v>
      </c>
    </row>
    <row r="4" spans="1:6" x14ac:dyDescent="0.35">
      <c r="A4" t="s">
        <v>59</v>
      </c>
      <c r="B4" t="s">
        <v>67</v>
      </c>
      <c r="C4" t="s">
        <v>33</v>
      </c>
      <c r="D4" s="23" t="s">
        <v>78</v>
      </c>
      <c r="E4" s="23" t="s">
        <v>79</v>
      </c>
      <c r="F4" s="23" t="s">
        <v>75</v>
      </c>
    </row>
    <row r="5" spans="1:6" x14ac:dyDescent="0.35">
      <c r="A5" t="s">
        <v>60</v>
      </c>
      <c r="B5" t="s">
        <v>68</v>
      </c>
      <c r="C5" t="s">
        <v>73</v>
      </c>
      <c r="D5" s="23" t="s">
        <v>79</v>
      </c>
    </row>
    <row r="6" spans="1:6" x14ac:dyDescent="0.35">
      <c r="A6" t="s">
        <v>62</v>
      </c>
      <c r="C6" t="s">
        <v>29</v>
      </c>
    </row>
    <row r="7" spans="1:6" x14ac:dyDescent="0.35">
      <c r="A7" t="s">
        <v>63</v>
      </c>
    </row>
    <row r="8" spans="1:6" x14ac:dyDescent="0.35">
      <c r="A8" t="s">
        <v>40</v>
      </c>
    </row>
    <row r="9" spans="1:6" x14ac:dyDescent="0.35">
      <c r="A9" t="s">
        <v>31</v>
      </c>
    </row>
    <row r="10" spans="1:6" x14ac:dyDescent="0.35">
      <c r="A10" t="s">
        <v>37</v>
      </c>
    </row>
    <row r="11" spans="1:6" x14ac:dyDescent="0.35">
      <c r="A11" t="s">
        <v>43</v>
      </c>
    </row>
    <row r="12" spans="1:6" x14ac:dyDescent="0.35">
      <c r="A12" t="s">
        <v>44</v>
      </c>
    </row>
    <row r="13" spans="1:6" x14ac:dyDescent="0.35">
      <c r="A13" t="s">
        <v>45</v>
      </c>
    </row>
    <row r="14" spans="1:6" x14ac:dyDescent="0.35">
      <c r="A14" t="s">
        <v>70</v>
      </c>
    </row>
    <row r="15" spans="1:6" x14ac:dyDescent="0.35">
      <c r="A15" t="s">
        <v>51</v>
      </c>
    </row>
    <row r="16" spans="1:6" x14ac:dyDescent="0.35">
      <c r="A16" t="s">
        <v>55</v>
      </c>
    </row>
    <row r="17" spans="1:1" x14ac:dyDescent="0.35">
      <c r="A17" t="s">
        <v>38</v>
      </c>
    </row>
    <row r="18" spans="1:1" x14ac:dyDescent="0.35">
      <c r="A18" t="s">
        <v>33</v>
      </c>
    </row>
    <row r="19" spans="1:1" x14ac:dyDescent="0.35">
      <c r="A19" t="s">
        <v>61</v>
      </c>
    </row>
    <row r="20" spans="1:1" x14ac:dyDescent="0.35">
      <c r="A20" t="s">
        <v>54</v>
      </c>
    </row>
    <row r="21" spans="1:1" x14ac:dyDescent="0.35">
      <c r="A21" t="s">
        <v>29</v>
      </c>
    </row>
    <row r="22" spans="1:1" x14ac:dyDescent="0.35">
      <c r="A22" t="s">
        <v>52</v>
      </c>
    </row>
    <row r="23" spans="1:1" x14ac:dyDescent="0.35">
      <c r="A23" t="s">
        <v>53</v>
      </c>
    </row>
    <row r="24" spans="1:1" x14ac:dyDescent="0.35">
      <c r="A24" t="s">
        <v>68</v>
      </c>
    </row>
    <row r="25" spans="1:1" x14ac:dyDescent="0.35">
      <c r="A25" t="s">
        <v>30</v>
      </c>
    </row>
    <row r="26" spans="1:1" x14ac:dyDescent="0.35">
      <c r="A26" t="s">
        <v>58</v>
      </c>
    </row>
    <row r="27" spans="1:1" x14ac:dyDescent="0.35">
      <c r="A27" t="s">
        <v>50</v>
      </c>
    </row>
    <row r="28" spans="1:1" x14ac:dyDescent="0.35">
      <c r="A28" t="s">
        <v>57</v>
      </c>
    </row>
    <row r="29" spans="1:1" x14ac:dyDescent="0.35">
      <c r="A29" t="s">
        <v>49</v>
      </c>
    </row>
    <row r="30" spans="1:1" x14ac:dyDescent="0.35">
      <c r="A30" t="s">
        <v>48</v>
      </c>
    </row>
    <row r="31" spans="1:1" x14ac:dyDescent="0.35">
      <c r="A31" t="s">
        <v>39</v>
      </c>
    </row>
    <row r="32" spans="1:1" x14ac:dyDescent="0.35">
      <c r="A32" t="s">
        <v>56</v>
      </c>
    </row>
    <row r="33" spans="1:1" x14ac:dyDescent="0.35">
      <c r="A33" t="s">
        <v>46</v>
      </c>
    </row>
    <row r="34" spans="1:1" x14ac:dyDescent="0.35">
      <c r="A34" t="s">
        <v>47</v>
      </c>
    </row>
    <row r="35" spans="1:1" x14ac:dyDescent="0.35">
      <c r="A35" t="s">
        <v>41</v>
      </c>
    </row>
  </sheetData>
  <sortState ref="E2:E4">
    <sortCondition ref="E2:E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4"/>
  <sheetViews>
    <sheetView workbookViewId="0">
      <selection activeCell="B12" sqref="B12"/>
    </sheetView>
  </sheetViews>
  <sheetFormatPr defaultColWidth="9" defaultRowHeight="14.5" x14ac:dyDescent="0.35"/>
  <cols>
    <col min="1" max="1" width="71.54296875" style="8" customWidth="1"/>
    <col min="2" max="2" width="83.54296875" style="22" customWidth="1"/>
    <col min="3" max="3" width="11.26953125" style="12" customWidth="1"/>
    <col min="4" max="16384" width="9" style="12"/>
  </cols>
  <sheetData>
    <row r="1" spans="1:8" ht="15" thickBot="1" x14ac:dyDescent="0.4">
      <c r="A1" s="286" t="s">
        <v>17</v>
      </c>
      <c r="B1" s="287"/>
    </row>
    <row r="2" spans="1:8" x14ac:dyDescent="0.35">
      <c r="A2" s="2" t="s">
        <v>0</v>
      </c>
      <c r="B2" s="13" t="s">
        <v>14</v>
      </c>
    </row>
    <row r="3" spans="1:8" x14ac:dyDescent="0.35">
      <c r="A3" s="3" t="s">
        <v>1</v>
      </c>
      <c r="B3" s="14" t="s">
        <v>21</v>
      </c>
    </row>
    <row r="4" spans="1:8" x14ac:dyDescent="0.35">
      <c r="A4" s="3" t="s">
        <v>2</v>
      </c>
      <c r="B4" s="14" t="s">
        <v>18</v>
      </c>
    </row>
    <row r="5" spans="1:8" ht="15" thickBot="1" x14ac:dyDescent="0.4">
      <c r="A5" s="3" t="s">
        <v>3</v>
      </c>
      <c r="B5" s="14" t="s">
        <v>15</v>
      </c>
    </row>
    <row r="6" spans="1:8" ht="24" thickBot="1" x14ac:dyDescent="0.4">
      <c r="A6" s="288" t="s">
        <v>4</v>
      </c>
      <c r="B6" s="289"/>
      <c r="C6" s="10"/>
      <c r="D6" s="10"/>
      <c r="E6" s="10"/>
      <c r="F6" s="10"/>
      <c r="G6" s="10"/>
      <c r="H6" s="16"/>
    </row>
    <row r="7" spans="1:8" ht="24" customHeight="1" thickBot="1" x14ac:dyDescent="0.6">
      <c r="A7" s="290" t="str">
        <f>June!A20</f>
        <v>ADDITIONAL COVID-19 PAYROLL COSTS FOR MONTH (EXCLUDES HSE SUPPORT)</v>
      </c>
      <c r="B7" s="291"/>
      <c r="C7" s="11"/>
      <c r="D7" s="11"/>
      <c r="E7" s="11"/>
      <c r="F7" s="11"/>
      <c r="G7" s="11"/>
      <c r="H7" s="16"/>
    </row>
    <row r="8" spans="1:8" ht="29" x14ac:dyDescent="0.35">
      <c r="A8" s="4" t="e">
        <f>June!#REF!</f>
        <v>#REF!</v>
      </c>
      <c r="B8" s="17" t="s">
        <v>27</v>
      </c>
      <c r="C8" s="18"/>
      <c r="D8" s="18"/>
    </row>
    <row r="9" spans="1:8" ht="43.5" x14ac:dyDescent="0.35">
      <c r="A9" s="5" t="str">
        <f>June!A30</f>
        <v>Total Additional indirect staff costs</v>
      </c>
      <c r="B9" s="19" t="s">
        <v>26</v>
      </c>
      <c r="C9" s="20"/>
      <c r="D9" s="16"/>
      <c r="E9" s="16"/>
      <c r="F9" s="16"/>
      <c r="G9" s="16"/>
    </row>
    <row r="10" spans="1:8" ht="29.5" thickBot="1" x14ac:dyDescent="0.4">
      <c r="A10" s="6" t="str">
        <f>June!A38</f>
        <v>Total Other pay related costs</v>
      </c>
      <c r="B10" s="21" t="s">
        <v>22</v>
      </c>
      <c r="C10" s="16"/>
      <c r="D10" s="16"/>
      <c r="E10" s="16"/>
      <c r="F10" s="16"/>
      <c r="G10" s="16"/>
    </row>
    <row r="11" spans="1:8" ht="24" thickBot="1" x14ac:dyDescent="0.4">
      <c r="A11" s="284" t="str">
        <f>June!A42</f>
        <v>ADDITIONAL COVID-19 CLEANING/INFECTION PREVENTION AND CONTROL (IPC) FOR MONTH (EXCLUDES HSE SUPPLIES)</v>
      </c>
      <c r="B11" s="285"/>
      <c r="C11" s="1"/>
      <c r="D11" s="1"/>
      <c r="E11" s="1"/>
      <c r="F11" s="1"/>
      <c r="G11" s="1"/>
    </row>
    <row r="12" spans="1:8" x14ac:dyDescent="0.35">
      <c r="A12" s="4" t="s">
        <v>6</v>
      </c>
      <c r="B12" s="13" t="s">
        <v>16</v>
      </c>
    </row>
    <row r="13" spans="1:8" x14ac:dyDescent="0.35">
      <c r="A13" s="5" t="s">
        <v>13</v>
      </c>
      <c r="B13" s="14" t="s">
        <v>16</v>
      </c>
    </row>
    <row r="14" spans="1:8" x14ac:dyDescent="0.35">
      <c r="A14" s="5" t="s">
        <v>7</v>
      </c>
      <c r="B14" s="14" t="s">
        <v>16</v>
      </c>
    </row>
    <row r="15" spans="1:8" x14ac:dyDescent="0.35">
      <c r="A15" s="5" t="s">
        <v>8</v>
      </c>
      <c r="B15" s="14" t="s">
        <v>16</v>
      </c>
    </row>
    <row r="16" spans="1:8" x14ac:dyDescent="0.35">
      <c r="A16" s="5" t="s">
        <v>9</v>
      </c>
      <c r="B16" s="14" t="s">
        <v>16</v>
      </c>
    </row>
    <row r="17" spans="1:2" x14ac:dyDescent="0.35">
      <c r="A17" s="5" t="s">
        <v>19</v>
      </c>
      <c r="B17" s="14" t="s">
        <v>16</v>
      </c>
    </row>
    <row r="18" spans="1:2" ht="15" thickBot="1" x14ac:dyDescent="0.4">
      <c r="A18" s="7" t="s">
        <v>10</v>
      </c>
      <c r="B18" s="15" t="s">
        <v>16</v>
      </c>
    </row>
    <row r="19" spans="1:2" x14ac:dyDescent="0.35">
      <c r="A19" s="9"/>
    </row>
    <row r="20" spans="1:2" x14ac:dyDescent="0.35">
      <c r="A20" s="9"/>
    </row>
    <row r="21" spans="1:2" x14ac:dyDescent="0.35">
      <c r="A21" s="9"/>
    </row>
    <row r="22" spans="1:2" x14ac:dyDescent="0.35">
      <c r="A22" s="9"/>
    </row>
    <row r="23" spans="1:2" x14ac:dyDescent="0.35">
      <c r="A23" s="9"/>
    </row>
    <row r="24" spans="1:2" x14ac:dyDescent="0.35">
      <c r="A24" s="9"/>
    </row>
    <row r="25" spans="1:2" x14ac:dyDescent="0.35">
      <c r="A25" s="9"/>
    </row>
    <row r="26" spans="1:2" x14ac:dyDescent="0.35">
      <c r="A26" s="9"/>
    </row>
    <row r="27" spans="1:2" x14ac:dyDescent="0.35">
      <c r="A27" s="9"/>
    </row>
    <row r="28" spans="1:2" x14ac:dyDescent="0.35">
      <c r="A28" s="9"/>
    </row>
    <row r="29" spans="1:2" x14ac:dyDescent="0.35">
      <c r="A29" s="9"/>
    </row>
    <row r="30" spans="1:2" x14ac:dyDescent="0.35">
      <c r="A30" s="9"/>
    </row>
    <row r="31" spans="1:2" x14ac:dyDescent="0.35">
      <c r="A31" s="9"/>
    </row>
    <row r="32" spans="1:2" x14ac:dyDescent="0.35">
      <c r="A32" s="9"/>
    </row>
    <row r="33" spans="1:1" x14ac:dyDescent="0.35">
      <c r="A33" s="9"/>
    </row>
    <row r="34" spans="1:1" x14ac:dyDescent="0.35">
      <c r="A34" s="9"/>
    </row>
  </sheetData>
  <sheetProtection selectLockedCells="1"/>
  <mergeCells count="4">
    <mergeCell ref="A11:B11"/>
    <mergeCell ref="A1:B1"/>
    <mergeCell ref="A6:B6"/>
    <mergeCell ref="A7:B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June</vt:lpstr>
      <vt:lpstr>Instructions </vt:lpstr>
      <vt:lpstr>Lookuplist</vt:lpstr>
      <vt:lpstr>Instruction</vt:lpstr>
      <vt:lpstr>June!Print_Area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smcnally</cp:lastModifiedBy>
  <cp:lastPrinted>2020-05-20T14:08:08Z</cp:lastPrinted>
  <dcterms:created xsi:type="dcterms:W3CDTF">2020-04-02T11:29:57Z</dcterms:created>
  <dcterms:modified xsi:type="dcterms:W3CDTF">2021-06-29T15:55:23Z</dcterms:modified>
</cp:coreProperties>
</file>